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<sst xmlns="http://schemas.openxmlformats.org/spreadsheetml/2006/main" count="66" uniqueCount="66">
  <si>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TOTAL LÍNEAS TUSSAM</t>
  </si>
  <si>
    <t>TOTAL GENERAL</t>
  </si>
  <si>
    <t>C1</t>
  </si>
  <si>
    <t>C2</t>
  </si>
  <si>
    <t>C3</t>
  </si>
  <si>
    <t>C4</t>
  </si>
  <si>
    <t>B3</t>
  </si>
  <si>
    <t>C5</t>
  </si>
  <si>
    <t>Circular Centro</t>
  </si>
  <si>
    <t>B4</t>
  </si>
  <si>
    <t>LÍNEA</t>
  </si>
  <si>
    <t>Nº</t>
  </si>
  <si>
    <t>DENOMINACIÓN</t>
  </si>
  <si>
    <t>LONGITUD</t>
  </si>
  <si>
    <t>Nº COCHES</t>
  </si>
  <si>
    <t>FRECUENCIA</t>
  </si>
  <si>
    <t>Circular Exterior 1</t>
  </si>
  <si>
    <t>Circular Exterior 2</t>
  </si>
  <si>
    <t>Circular Interior 1</t>
  </si>
  <si>
    <t>Circular Interior 2</t>
  </si>
  <si>
    <t>Polígono Norte - Hospital V.Rocío</t>
  </si>
  <si>
    <t>Barqueta - Heliopolis</t>
  </si>
  <si>
    <t>Bellavista - San Jerónimo - Pino Montano</t>
  </si>
  <si>
    <t>Puerta Triana - Santa Aurelia</t>
  </si>
  <si>
    <t>Gta. San Lázaro - Hospital V.Rocío</t>
  </si>
  <si>
    <t>Ponce de León - San Jerónimo</t>
  </si>
  <si>
    <t>Ponce de León - Los Príncipes</t>
  </si>
  <si>
    <t>Ponce de León - Pino Montano</t>
  </si>
  <si>
    <t>Plaza Duque - Pino Montano</t>
  </si>
  <si>
    <t>Plaza Duque - Polígono Norte - Las Golondrinas</t>
  </si>
  <si>
    <t>Ponce de León - San Diego</t>
  </si>
  <si>
    <t>Ponce de León - Polígono San Pablo</t>
  </si>
  <si>
    <t>Plaza de Armas - Polígono San Pablo</t>
  </si>
  <si>
    <t>Prado San Sebastián - Sevilla Este</t>
  </si>
  <si>
    <t>Ponce de León - Juan XXIII - Palmete</t>
  </si>
  <si>
    <t>Prado San Sebastián - Rochelambert</t>
  </si>
  <si>
    <t>Prado San Sebastián - Cerro del Aguila</t>
  </si>
  <si>
    <t>Plaza del Duque - Sevilla Este</t>
  </si>
  <si>
    <t>Prado San Sebastián - Alcosa</t>
  </si>
  <si>
    <t>Prado San Sebastián - La Paz</t>
  </si>
  <si>
    <t>Prado San Sebastián - Polígono Sur</t>
  </si>
  <si>
    <t>Plaza Duque - Polígono Sur</t>
  </si>
  <si>
    <t>Prado San Sebastián - Los Bermejales</t>
  </si>
  <si>
    <t>Prado San Sebastián - Pedro Salvador - Bellavista</t>
  </si>
  <si>
    <t>Prado San Sebastián - Univ. Pablo Olavide</t>
  </si>
  <si>
    <t>Plaza Magdalena  - El Tardon - Triana</t>
  </si>
  <si>
    <t>Pza. Magdalena - Los Remedios - Tablada</t>
  </si>
  <si>
    <t>Plaza Magdalena - El Turruñuelo - Triana</t>
  </si>
  <si>
    <t>San Bernardo - Gran Plaza - Palmete</t>
  </si>
  <si>
    <t>53(*)</t>
  </si>
  <si>
    <t>Los Arcos - Centro Penitenciario Sevilla I</t>
  </si>
  <si>
    <t>Gran Plaza-Polígono San Pablo-Santa Clara</t>
  </si>
  <si>
    <t>San Bernardo - Alcosa - Sevilla Este - Torreblanca</t>
  </si>
  <si>
    <t>EA</t>
  </si>
  <si>
    <t>Plaza de Armas - Aeropuerto</t>
  </si>
  <si>
    <t>T1</t>
  </si>
  <si>
    <t>Metrocentro (Plaza Nueva - San Bernardo)</t>
  </si>
  <si>
    <t>Prado San Sebastián -Torreblanca</t>
  </si>
  <si>
    <t>Rialto - Valdezorras</t>
  </si>
  <si>
    <t>C6</t>
  </si>
  <si>
    <t>Circular Macarena Norte</t>
  </si>
  <si>
    <t>TOT.LÍNEAS CONTRATADAS</t>
  </si>
  <si>
    <t>(*) sólo con servicio durante sábados y domingos</t>
  </si>
  <si>
    <t>8.5.1. DESCRIPCIÓN DE LAS CARACTERÍSTICAS GENERALES DE LAS LÍNEAS</t>
  </si>
  <si>
    <t>DE LA RED, A 31 DE DICIEMBRE DE 2014.</t>
  </si>
  <si>
    <t>FUENTE: Transportes Urbanos de Sevilla S.A.M. (TUSSAM)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</si>
</sst>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2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3">
      <selection activeCell="B18" sqref="B18"/>
    </sheetView>
  </sheetViews>
  <sheetFormatPr defaultColWidth="11.421875" defaultRowHeight="12.75"/>
  <cols>
    <col min="1" max="1" width="10.421875" style="0" customWidth="1"/>
    <col min="2" max="2" width="44.00390625" style="0" customWidth="1"/>
    <col min="3" max="3" width="10.00390625" style="1" customWidth="1"/>
    <col min="4" max="4" width="13.140625" style="1" customWidth="1"/>
    <col min="5" max="5" width="12.7109375" style="0" customWidth="1"/>
  </cols>
  <sheetData>
    <row r="1" spans="1:2" ht="15.75">
      <c r="A1" s="30" t="s">
        <v>63</v>
      </c>
      <c r="B1" s="29"/>
    </row>
    <row r="2" ht="15.75">
      <c r="A2" s="30" t="s">
        <v>64</v>
      </c>
    </row>
    <row r="4" spans="1:5" ht="12.75">
      <c r="A4" s="32" t="s">
        <v>10</v>
      </c>
      <c r="B4" s="33"/>
      <c r="C4" s="25"/>
      <c r="D4" s="26"/>
      <c r="E4" s="27"/>
    </row>
    <row r="5" spans="1:5" ht="12.75">
      <c r="A5" s="23" t="s">
        <v>11</v>
      </c>
      <c r="B5" s="24" t="s">
        <v>12</v>
      </c>
      <c r="C5" s="23" t="s">
        <v>13</v>
      </c>
      <c r="D5" s="28" t="s">
        <v>14</v>
      </c>
      <c r="E5" s="24" t="s">
        <v>15</v>
      </c>
    </row>
    <row r="6" spans="1:5" ht="12.75">
      <c r="A6" s="7" t="s">
        <v>2</v>
      </c>
      <c r="B6" s="8" t="s">
        <v>16</v>
      </c>
      <c r="C6" s="9">
        <v>14.43</v>
      </c>
      <c r="D6" s="10">
        <v>13</v>
      </c>
      <c r="E6" s="11">
        <v>5</v>
      </c>
    </row>
    <row r="7" spans="1:5" ht="12.75">
      <c r="A7" s="7" t="s">
        <v>3</v>
      </c>
      <c r="B7" s="8" t="s">
        <v>17</v>
      </c>
      <c r="C7" s="9">
        <v>14.428</v>
      </c>
      <c r="D7" s="10">
        <v>15</v>
      </c>
      <c r="E7" s="11">
        <v>5.333333492279053</v>
      </c>
    </row>
    <row r="8" spans="1:5" ht="12.75">
      <c r="A8" s="7" t="s">
        <v>4</v>
      </c>
      <c r="B8" s="8" t="s">
        <v>18</v>
      </c>
      <c r="C8" s="9">
        <v>8.565</v>
      </c>
      <c r="D8" s="10">
        <v>9</v>
      </c>
      <c r="E8" s="11">
        <v>5</v>
      </c>
    </row>
    <row r="9" spans="1:5" ht="12.75">
      <c r="A9" s="7" t="s">
        <v>5</v>
      </c>
      <c r="B9" s="8" t="s">
        <v>19</v>
      </c>
      <c r="C9" s="9">
        <v>7.807</v>
      </c>
      <c r="D9" s="10">
        <v>6</v>
      </c>
      <c r="E9" s="11">
        <v>7</v>
      </c>
    </row>
    <row r="10" spans="1:5" ht="12.75">
      <c r="A10" s="7" t="s">
        <v>7</v>
      </c>
      <c r="B10" s="12" t="s">
        <v>8</v>
      </c>
      <c r="C10" s="9">
        <v>10.583</v>
      </c>
      <c r="D10" s="10">
        <v>2</v>
      </c>
      <c r="E10" s="11">
        <v>30</v>
      </c>
    </row>
    <row r="11" spans="1:5" ht="12.75">
      <c r="A11" s="7">
        <v>1</v>
      </c>
      <c r="B11" s="8" t="s">
        <v>20</v>
      </c>
      <c r="C11" s="9">
        <v>15.797</v>
      </c>
      <c r="D11" s="10">
        <v>13</v>
      </c>
      <c r="E11" s="11">
        <v>7</v>
      </c>
    </row>
    <row r="12" spans="1:5" ht="12.75">
      <c r="A12" s="7">
        <v>2</v>
      </c>
      <c r="B12" s="8" t="s">
        <v>21</v>
      </c>
      <c r="C12" s="9">
        <v>19.43</v>
      </c>
      <c r="D12" s="10">
        <v>18</v>
      </c>
      <c r="E12" s="11">
        <v>6</v>
      </c>
    </row>
    <row r="13" spans="1:5" ht="12.75">
      <c r="A13" s="7">
        <v>3</v>
      </c>
      <c r="B13" s="8" t="s">
        <v>22</v>
      </c>
      <c r="C13" s="9">
        <v>38.004</v>
      </c>
      <c r="D13" s="10">
        <v>16</v>
      </c>
      <c r="E13" s="11">
        <v>10</v>
      </c>
    </row>
    <row r="14" spans="1:5" ht="12.75">
      <c r="A14" s="7">
        <v>5</v>
      </c>
      <c r="B14" s="8" t="s">
        <v>23</v>
      </c>
      <c r="C14" s="9">
        <v>17.927</v>
      </c>
      <c r="D14" s="10">
        <v>11</v>
      </c>
      <c r="E14" s="11">
        <v>8</v>
      </c>
    </row>
    <row r="15" spans="1:5" ht="12.75">
      <c r="A15" s="7">
        <v>6</v>
      </c>
      <c r="B15" s="8" t="s">
        <v>24</v>
      </c>
      <c r="C15" s="9">
        <v>21.562</v>
      </c>
      <c r="D15" s="10">
        <v>14</v>
      </c>
      <c r="E15" s="11">
        <v>8</v>
      </c>
    </row>
    <row r="16" spans="1:5" ht="12.75">
      <c r="A16" s="7">
        <v>10</v>
      </c>
      <c r="B16" s="8" t="s">
        <v>25</v>
      </c>
      <c r="C16" s="9">
        <v>10.44</v>
      </c>
      <c r="D16" s="10">
        <v>7</v>
      </c>
      <c r="E16" s="11">
        <v>8</v>
      </c>
    </row>
    <row r="17" spans="1:5" ht="12.75">
      <c r="A17" s="7">
        <v>11</v>
      </c>
      <c r="B17" s="8" t="s">
        <v>26</v>
      </c>
      <c r="C17" s="9">
        <v>6.767</v>
      </c>
      <c r="D17" s="10">
        <v>4</v>
      </c>
      <c r="E17" s="11">
        <v>10</v>
      </c>
    </row>
    <row r="18" spans="1:5" ht="12.75">
      <c r="A18" s="7">
        <v>12</v>
      </c>
      <c r="B18" s="8" t="s">
        <v>27</v>
      </c>
      <c r="C18" s="9">
        <v>11.185</v>
      </c>
      <c r="D18" s="10">
        <v>14</v>
      </c>
      <c r="E18" s="11">
        <v>5</v>
      </c>
    </row>
    <row r="19" spans="1:5" ht="12.75">
      <c r="A19" s="7">
        <v>13</v>
      </c>
      <c r="B19" s="8" t="s">
        <v>28</v>
      </c>
      <c r="C19" s="9">
        <v>15.56</v>
      </c>
      <c r="D19" s="10">
        <v>18</v>
      </c>
      <c r="E19" s="11">
        <v>4</v>
      </c>
    </row>
    <row r="20" spans="1:5" ht="12.75">
      <c r="A20" s="7">
        <v>14</v>
      </c>
      <c r="B20" s="8" t="s">
        <v>29</v>
      </c>
      <c r="C20" s="9">
        <v>7.68</v>
      </c>
      <c r="D20" s="10">
        <v>3</v>
      </c>
      <c r="E20" s="11">
        <v>14</v>
      </c>
    </row>
    <row r="21" spans="1:5" ht="12.75">
      <c r="A21" s="7">
        <v>15</v>
      </c>
      <c r="B21" s="8" t="s">
        <v>30</v>
      </c>
      <c r="C21" s="9">
        <v>7.915</v>
      </c>
      <c r="D21" s="10">
        <v>4</v>
      </c>
      <c r="E21" s="11">
        <v>10</v>
      </c>
    </row>
    <row r="22" spans="1:5" ht="12.75">
      <c r="A22" s="7">
        <v>20</v>
      </c>
      <c r="B22" s="8" t="s">
        <v>31</v>
      </c>
      <c r="C22" s="9">
        <v>10.81</v>
      </c>
      <c r="D22" s="10">
        <v>5</v>
      </c>
      <c r="E22" s="11">
        <v>11</v>
      </c>
    </row>
    <row r="23" spans="1:5" ht="12.75">
      <c r="A23" s="7">
        <v>21</v>
      </c>
      <c r="B23" s="8" t="s">
        <v>32</v>
      </c>
      <c r="C23" s="9">
        <v>15.379</v>
      </c>
      <c r="D23" s="10">
        <v>8</v>
      </c>
      <c r="E23" s="11">
        <v>11</v>
      </c>
    </row>
    <row r="24" spans="1:5" ht="12.75">
      <c r="A24" s="7">
        <v>22</v>
      </c>
      <c r="B24" s="8" t="s">
        <v>33</v>
      </c>
      <c r="C24" s="9">
        <v>22.528</v>
      </c>
      <c r="D24" s="10">
        <v>10</v>
      </c>
      <c r="E24" s="11">
        <v>9</v>
      </c>
    </row>
    <row r="25" spans="1:5" ht="12.75">
      <c r="A25" s="7">
        <v>24</v>
      </c>
      <c r="B25" s="8" t="s">
        <v>34</v>
      </c>
      <c r="C25" s="9">
        <v>14.009</v>
      </c>
      <c r="D25" s="10">
        <v>8</v>
      </c>
      <c r="E25" s="11">
        <v>9</v>
      </c>
    </row>
    <row r="26" spans="1:5" ht="12.75">
      <c r="A26" s="7">
        <v>25</v>
      </c>
      <c r="B26" s="8" t="s">
        <v>35</v>
      </c>
      <c r="C26" s="9">
        <v>9.695</v>
      </c>
      <c r="D26" s="10">
        <v>5</v>
      </c>
      <c r="E26" s="11">
        <v>10</v>
      </c>
    </row>
    <row r="27" spans="1:5" ht="12.75">
      <c r="A27" s="7">
        <v>26</v>
      </c>
      <c r="B27" s="8" t="s">
        <v>36</v>
      </c>
      <c r="C27" s="9">
        <v>8.28</v>
      </c>
      <c r="D27" s="10">
        <v>5</v>
      </c>
      <c r="E27" s="11">
        <v>9</v>
      </c>
    </row>
    <row r="28" spans="1:5" ht="12.75">
      <c r="A28" s="7">
        <v>27</v>
      </c>
      <c r="B28" s="8" t="s">
        <v>37</v>
      </c>
      <c r="C28" s="9">
        <v>19.879</v>
      </c>
      <c r="D28" s="10">
        <v>16</v>
      </c>
      <c r="E28" s="11">
        <v>6</v>
      </c>
    </row>
    <row r="29" spans="1:5" ht="12.75">
      <c r="A29" s="7">
        <v>28</v>
      </c>
      <c r="B29" s="12" t="s">
        <v>38</v>
      </c>
      <c r="C29" s="9">
        <v>19.209</v>
      </c>
      <c r="D29" s="10">
        <v>12</v>
      </c>
      <c r="E29" s="13">
        <v>6</v>
      </c>
    </row>
    <row r="30" spans="1:5" ht="12.75">
      <c r="A30" s="7">
        <v>30</v>
      </c>
      <c r="B30" s="8" t="s">
        <v>39</v>
      </c>
      <c r="C30" s="9">
        <v>9.24</v>
      </c>
      <c r="D30" s="10">
        <v>4</v>
      </c>
      <c r="E30" s="11">
        <v>11</v>
      </c>
    </row>
    <row r="31" spans="1:5" ht="12.75">
      <c r="A31" s="7">
        <v>31</v>
      </c>
      <c r="B31" s="8" t="s">
        <v>40</v>
      </c>
      <c r="C31" s="9">
        <v>11.73</v>
      </c>
      <c r="D31" s="10">
        <v>5</v>
      </c>
      <c r="E31" s="11">
        <v>12</v>
      </c>
    </row>
    <row r="32" spans="1:5" ht="12.75">
      <c r="A32" s="7">
        <v>32</v>
      </c>
      <c r="B32" s="8" t="s">
        <v>41</v>
      </c>
      <c r="C32" s="9">
        <v>15.42</v>
      </c>
      <c r="D32" s="10">
        <v>13</v>
      </c>
      <c r="E32" s="11">
        <v>7</v>
      </c>
    </row>
    <row r="33" spans="1:5" ht="12.75">
      <c r="A33" s="7">
        <v>34</v>
      </c>
      <c r="B33" s="8" t="s">
        <v>42</v>
      </c>
      <c r="C33" s="9">
        <v>13.086</v>
      </c>
      <c r="D33" s="10">
        <v>8</v>
      </c>
      <c r="E33" s="11">
        <v>8</v>
      </c>
    </row>
    <row r="34" spans="1:5" ht="12.75">
      <c r="A34" s="7">
        <v>37</v>
      </c>
      <c r="B34" s="8" t="s">
        <v>43</v>
      </c>
      <c r="C34" s="9">
        <v>19.22</v>
      </c>
      <c r="D34" s="10">
        <v>11</v>
      </c>
      <c r="E34" s="13">
        <v>8</v>
      </c>
    </row>
    <row r="35" spans="1:5" ht="12.75">
      <c r="A35" s="7">
        <v>38</v>
      </c>
      <c r="B35" s="8" t="s">
        <v>44</v>
      </c>
      <c r="C35" s="9">
        <v>15.312</v>
      </c>
      <c r="D35" s="10">
        <v>4</v>
      </c>
      <c r="E35" s="11">
        <v>15</v>
      </c>
    </row>
    <row r="36" spans="1:5" ht="12.75">
      <c r="A36" s="7">
        <v>40</v>
      </c>
      <c r="B36" s="8" t="s">
        <v>45</v>
      </c>
      <c r="C36" s="9">
        <v>8.65</v>
      </c>
      <c r="D36" s="10">
        <v>4</v>
      </c>
      <c r="E36" s="11">
        <v>12</v>
      </c>
    </row>
    <row r="37" spans="1:5" ht="12.75">
      <c r="A37" s="7">
        <v>41</v>
      </c>
      <c r="B37" s="8" t="s">
        <v>46</v>
      </c>
      <c r="C37" s="9">
        <v>13.266</v>
      </c>
      <c r="D37" s="10">
        <v>5</v>
      </c>
      <c r="E37" s="11">
        <v>11</v>
      </c>
    </row>
    <row r="38" spans="1:5" ht="12.75">
      <c r="A38" s="7">
        <v>43</v>
      </c>
      <c r="B38" s="8" t="s">
        <v>47</v>
      </c>
      <c r="C38" s="9">
        <v>5.634</v>
      </c>
      <c r="D38" s="10">
        <v>3</v>
      </c>
      <c r="E38" s="11">
        <v>10</v>
      </c>
    </row>
    <row r="39" spans="1:5" ht="12.75">
      <c r="A39" s="7">
        <v>52</v>
      </c>
      <c r="B39" s="8" t="s">
        <v>48</v>
      </c>
      <c r="C39" s="9">
        <v>14.315</v>
      </c>
      <c r="D39" s="10">
        <v>6</v>
      </c>
      <c r="E39" s="11">
        <v>12</v>
      </c>
    </row>
    <row r="40" spans="1:5" ht="12.75">
      <c r="A40" s="7" t="s">
        <v>49</v>
      </c>
      <c r="B40" s="8" t="s">
        <v>50</v>
      </c>
      <c r="C40" s="9">
        <v>24.141</v>
      </c>
      <c r="D40" s="10">
        <v>1</v>
      </c>
      <c r="E40" s="11">
        <v>50</v>
      </c>
    </row>
    <row r="41" spans="1:5" ht="12.75">
      <c r="A41" s="7" t="s">
        <v>6</v>
      </c>
      <c r="B41" s="8" t="s">
        <v>51</v>
      </c>
      <c r="C41" s="9">
        <v>10.62</v>
      </c>
      <c r="D41" s="10">
        <v>2</v>
      </c>
      <c r="E41" s="11">
        <v>25</v>
      </c>
    </row>
    <row r="42" spans="1:5" ht="12.75">
      <c r="A42" s="7" t="s">
        <v>9</v>
      </c>
      <c r="B42" s="8" t="s">
        <v>52</v>
      </c>
      <c r="C42" s="9">
        <v>29.12</v>
      </c>
      <c r="D42" s="10">
        <v>8</v>
      </c>
      <c r="E42" s="11">
        <v>14</v>
      </c>
    </row>
    <row r="43" spans="1:5" ht="12.75">
      <c r="A43" s="7" t="s">
        <v>53</v>
      </c>
      <c r="B43" s="12" t="s">
        <v>54</v>
      </c>
      <c r="C43" s="9">
        <v>30.702</v>
      </c>
      <c r="D43" s="10">
        <v>4</v>
      </c>
      <c r="E43" s="11">
        <v>23</v>
      </c>
    </row>
    <row r="44" spans="1:5" ht="12.75">
      <c r="A44" s="7" t="s">
        <v>55</v>
      </c>
      <c r="B44" s="12" t="s">
        <v>56</v>
      </c>
      <c r="C44" s="9">
        <v>4.41</v>
      </c>
      <c r="D44" s="10">
        <v>3</v>
      </c>
      <c r="E44" s="11">
        <v>7</v>
      </c>
    </row>
    <row r="45" spans="1:5" ht="12.75">
      <c r="A45" s="14"/>
      <c r="B45" s="2" t="s">
        <v>0</v>
      </c>
      <c r="C45" s="15">
        <f>SUM(C6:C44)</f>
        <v>572.735</v>
      </c>
      <c r="D45" s="6">
        <f>SUM(D6:D44)</f>
        <v>317</v>
      </c>
      <c r="E45" s="16">
        <v>8.79</v>
      </c>
    </row>
    <row r="46" spans="1:5" ht="12.75">
      <c r="A46" s="7">
        <v>29</v>
      </c>
      <c r="B46" s="12" t="s">
        <v>57</v>
      </c>
      <c r="C46" s="10">
        <v>19.21</v>
      </c>
      <c r="D46" s="10">
        <v>11</v>
      </c>
      <c r="E46" s="13">
        <v>7</v>
      </c>
    </row>
    <row r="47" spans="1:5" ht="12.75">
      <c r="A47" s="7">
        <v>16</v>
      </c>
      <c r="B47" s="12" t="s">
        <v>58</v>
      </c>
      <c r="C47" s="9">
        <v>17.27</v>
      </c>
      <c r="D47" s="10">
        <v>3</v>
      </c>
      <c r="E47" s="13">
        <v>23</v>
      </c>
    </row>
    <row r="48" spans="1:5" ht="12.75">
      <c r="A48" s="7" t="s">
        <v>59</v>
      </c>
      <c r="B48" s="12" t="s">
        <v>60</v>
      </c>
      <c r="C48" s="9">
        <v>24.06</v>
      </c>
      <c r="D48" s="10">
        <v>2</v>
      </c>
      <c r="E48" s="13">
        <v>40</v>
      </c>
    </row>
    <row r="49" spans="1:5" ht="12.75">
      <c r="A49" s="14"/>
      <c r="B49" s="2" t="s">
        <v>61</v>
      </c>
      <c r="C49" s="6">
        <f>SUM(C46:C48)</f>
        <v>60.540000000000006</v>
      </c>
      <c r="D49" s="6">
        <f>SUM(D46:D48)</f>
        <v>16</v>
      </c>
      <c r="E49" s="16">
        <v>13.94</v>
      </c>
    </row>
    <row r="50" spans="1:5" ht="13.5" thickBot="1">
      <c r="A50" s="17"/>
      <c r="B50" s="18" t="s">
        <v>1</v>
      </c>
      <c r="C50" s="19">
        <f>+C45+C49</f>
        <v>633.275</v>
      </c>
      <c r="D50" s="20">
        <f>+D45+D49</f>
        <v>333</v>
      </c>
      <c r="E50" s="21">
        <v>9.15</v>
      </c>
    </row>
    <row r="51" spans="1:5" ht="12.75">
      <c r="A51" s="22" t="s">
        <v>62</v>
      </c>
      <c r="B51" s="3"/>
      <c r="C51" s="4"/>
      <c r="D51" s="4"/>
      <c r="E51" s="5"/>
    </row>
    <row r="54" ht="12.75">
      <c r="A54" s="31" t="s">
        <v>65</v>
      </c>
    </row>
  </sheetData>
  <sheetProtection/>
  <mergeCells count="1">
    <mergeCell ref="A4:B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Maria Angeles Vilches Medina</cp:lastModifiedBy>
  <cp:lastPrinted>2015-03-04T12:54:10Z</cp:lastPrinted>
  <dcterms:created xsi:type="dcterms:W3CDTF">2003-11-05T13:06:18Z</dcterms:created>
  <dcterms:modified xsi:type="dcterms:W3CDTF">2015-10-06T07:20:03Z</dcterms:modified>
  <cp:category/>
  <cp:version/>
  <cp:contentType/>
  <cp:contentStatus/>
</cp:coreProperties>
</file>