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<sst xmlns="http://schemas.openxmlformats.org/spreadsheetml/2006/main" count="13" uniqueCount="13">
  <si>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</si>
  <si>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</si>
  <si>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</si>
  <si>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</si>
  <si>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</si>
  <si>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</si>
  <si>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</si>
  <si>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</si>
  <si>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</si>
  <si>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</si>
  <si>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</si>
  <si>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>CONVOCATORIA CURSO 2013/2014.</t>
  </si>
  <si>
    <t xml:space="preserve">5.4.4. ACCESO A LA UNIVERSIDAD MAYORES DE 25 AÑOS.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</si>
</sst>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6.8515625" style="0" customWidth="1"/>
  </cols>
  <sheetData>
    <row r="1" ht="15.75">
      <c r="A1" s="1" t="s">
        <v>12</v>
      </c>
    </row>
    <row r="2" ht="15.75">
      <c r="A2" s="1" t="s">
        <v>11</v>
      </c>
    </row>
    <row r="5" spans="1:4" ht="12.75">
      <c r="A5" s="7"/>
      <c r="B5" s="10" t="s">
        <v>7</v>
      </c>
      <c r="C5" s="11" t="s">
        <v>8</v>
      </c>
      <c r="D5" s="12" t="s">
        <v>9</v>
      </c>
    </row>
    <row r="6" spans="1:4" ht="12.75">
      <c r="A6" s="8" t="s">
        <v>0</v>
      </c>
      <c r="B6" s="2">
        <v>273</v>
      </c>
      <c r="C6" s="2">
        <v>158</v>
      </c>
      <c r="D6" s="3">
        <f>SUM(B6:C6)</f>
        <v>431</v>
      </c>
    </row>
    <row r="7" spans="1:4" ht="12.75">
      <c r="A7" s="8" t="s">
        <v>1</v>
      </c>
      <c r="B7" s="2">
        <v>143</v>
      </c>
      <c r="C7" s="2">
        <v>67</v>
      </c>
      <c r="D7" s="3">
        <f>SUM(B7:C7)</f>
        <v>210</v>
      </c>
    </row>
    <row r="8" spans="1:4" ht="12.75">
      <c r="A8" s="8" t="s">
        <v>2</v>
      </c>
      <c r="B8" s="2">
        <v>108</v>
      </c>
      <c r="C8" s="2">
        <v>81</v>
      </c>
      <c r="D8" s="3">
        <f>SUM(B8:C8)</f>
        <v>189</v>
      </c>
    </row>
    <row r="9" spans="1:4" ht="12.75">
      <c r="A9" s="8" t="s">
        <v>3</v>
      </c>
      <c r="B9" s="2">
        <v>22</v>
      </c>
      <c r="C9" s="2">
        <v>10</v>
      </c>
      <c r="D9" s="3">
        <f>SUM(B9:C9)</f>
        <v>32</v>
      </c>
    </row>
    <row r="10" spans="1:4" ht="12.75">
      <c r="A10" s="8" t="s">
        <v>4</v>
      </c>
      <c r="B10" s="2">
        <v>251</v>
      </c>
      <c r="C10" s="2">
        <v>148</v>
      </c>
      <c r="D10" s="3">
        <f>SUM(B10:C10)</f>
        <v>399</v>
      </c>
    </row>
    <row r="11" spans="1:4" ht="12.75">
      <c r="A11" s="8" t="s">
        <v>5</v>
      </c>
      <c r="B11" s="2">
        <v>6.439</v>
      </c>
      <c r="C11" s="2">
        <v>6.301</v>
      </c>
      <c r="D11" s="4"/>
    </row>
    <row r="12" spans="1:4" ht="12.75">
      <c r="A12" s="9" t="s">
        <v>6</v>
      </c>
      <c r="B12" s="5">
        <f>143/251</f>
        <v>0.5697211155378487</v>
      </c>
      <c r="C12" s="5">
        <f>67/148</f>
        <v>0.4527027027027027</v>
      </c>
      <c r="D12" s="6">
        <f>210/399</f>
        <v>0.5263157894736842</v>
      </c>
    </row>
    <row r="15" ht="12.75">
      <c r="A15" s="13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dcterms:created xsi:type="dcterms:W3CDTF">2015-03-10T10:41:40Z</dcterms:created>
  <dcterms:modified xsi:type="dcterms:W3CDTF">2015-06-12T11:28:17Z</dcterms:modified>
  <cp:category/>
  <cp:version/>
  <cp:contentType/>
  <cp:contentStatus/>
</cp:coreProperties>
</file>