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600" yWindow="480" windowWidth="15570" windowHeight="8670"/>
  </bookViews>
  <sheets>
    <sheet name="Hoja" sheetId="7" r:id="rId1"/>
    <sheet name="Hoja1" sheetId="8" r:id="rId2"/>
    <sheet name="Hoja (2)" sheetId="9" r:id="rId3"/>
  </sheets>
  <definedNames>
    <definedName name="_xlnm._FilterDatabase" localSheetId="0" hidden="1">Hoja!$A$4:$W$93</definedName>
    <definedName name="_xlnm._FilterDatabase" localSheetId="2" hidden="1">'Hoja (2)'!$C$1:$C$96</definedName>
    <definedName name="rad81C73.tmp" localSheetId="0">Hoja!$A$5:$T$109</definedName>
    <definedName name="rad81C73.tmp" localSheetId="2">'Hoja (2)'!$A$5:$T$109</definedName>
  </definedNames>
  <calcPr calcId="145621"/>
</workbook>
</file>

<file path=xl/calcChain.xml><?xml version="1.0" encoding="utf-8"?>
<calcChain xmlns="http://schemas.openxmlformats.org/spreadsheetml/2006/main">
  <c r="T93" i="7" l="1"/>
  <c r="T92" i="7"/>
  <c r="W7" i="7" l="1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6" i="7"/>
</calcChain>
</file>

<file path=xl/connections.xml><?xml version="1.0" encoding="utf-8"?>
<connections xmlns="http://schemas.openxmlformats.org/spreadsheetml/2006/main">
  <connection id="1" name="rad81C73.tmp" type="6" refreshedVersion="4" background="1" saveData="1">
    <textPr firstRow="9" sourceFile="R:\ANGELES V\ANUARIO 2015\RECEPCION DE DATOS\C 3\Tesoreria SS\rad81C73.tmp.txt" delimited="0" decimal="," thousands=".">
      <textFields count="13">
        <textField/>
        <textField position="5"/>
        <textField position="46"/>
        <textField position="53"/>
        <textField position="63"/>
        <textField position="77"/>
        <textField position="91"/>
        <textField position="109"/>
        <textField position="121"/>
        <textField position="126"/>
        <textField position="127"/>
        <textField position="130"/>
        <textField position="131"/>
      </textFields>
    </textPr>
  </connection>
  <connection id="2" name="rad81C73.tmp1" type="6" refreshedVersion="4" background="1" saveData="1">
    <textPr firstRow="9" sourceFile="R:\ANGELES V\ANUARIO 2015\RECEPCION DE DATOS\C 3\Tesoreria SS\rad81C73.tmp.txt" delimited="0" decimal="," thousands=".">
      <textFields count="13">
        <textField/>
        <textField position="5"/>
        <textField position="46"/>
        <textField position="53"/>
        <textField position="63"/>
        <textField position="77"/>
        <textField position="91"/>
        <textField position="109"/>
        <textField position="121"/>
        <textField position="126"/>
        <textField position="127"/>
        <textField position="130"/>
        <textField position="131"/>
      </textFields>
    </textPr>
  </connection>
</connections>
</file>

<file path=xl/sharedStrings.xml><?xml version="1.0" encoding="utf-8"?>
<sst xmlns="http://schemas.openxmlformats.org/spreadsheetml/2006/main" count="239" uniqueCount="55">
  <si>
    <t>TIPO DE CONTRATO</t>
  </si>
  <si>
    <t>NO CONSTA</t>
  </si>
  <si>
    <t>TRAB.</t>
  </si>
  <si>
    <t>EMPR.</t>
  </si>
  <si>
    <t>INDEFINIDO.TIEMPO COMPLETO.ORDINARIO</t>
  </si>
  <si>
    <t>INDEF.T.COMPL.TRANFORMACIÓN.FOM.EMPL.ES</t>
  </si>
  <si>
    <t>INDEF. TIEMPO COMPLETO. DISCAPACITADOS</t>
  </si>
  <si>
    <t>INDEF.TIEMPO COMPL.DISCAPACITADOS TRANS</t>
  </si>
  <si>
    <t>INDEF.TIEMPO COMPL.INICIAL. FOM. EMP.ES</t>
  </si>
  <si>
    <t>INDEFIN.TIEMPO COMPLETO.TRANSFORMACION</t>
  </si>
  <si>
    <t>INDEFINIDO.TIEMPO PARCIAL.ORDINARIO</t>
  </si>
  <si>
    <t>INDEF.T.PARC.TRANSFORMACION.FOM.EMP.EST</t>
  </si>
  <si>
    <t>INDEFINIDO.TIEMPO PARCIAL.DISCAPACITADO</t>
  </si>
  <si>
    <t>INDEF.TIEMPO PARCIAL.DISCAPACIT.TRANSFO</t>
  </si>
  <si>
    <t>INDEF.TIEMPO PARC.INICIAL. FOM. EMP.EST</t>
  </si>
  <si>
    <t>INDEFINIDO.TIEMPO PARCIAL.TRANSFORMACIO</t>
  </si>
  <si>
    <t>INDEFINIDO FIJO DISCONTINUO</t>
  </si>
  <si>
    <t>INDEF.F.DISC.TRANSFORMACION.FOM.EMP.EST</t>
  </si>
  <si>
    <t>INDEF.FIJOS DISCONTINUOS.DISCAPACITADOS</t>
  </si>
  <si>
    <t>INDEF.FIJODISC.DISCAPAC.TRANSFORMACION</t>
  </si>
  <si>
    <t>INDEF.FIJO DISCONT.INICIAL. FOM. EMP.ES</t>
  </si>
  <si>
    <t>INDEFINIDO.FIJOS DISCONTINUOS.TRANSFORM</t>
  </si>
  <si>
    <t>DUR.DET.TIEMPO COMPLETO OBRA O SERVICIO</t>
  </si>
  <si>
    <t>DUR.DET.TIEMPO COMPL.EVENTUAL PRODUCCIO</t>
  </si>
  <si>
    <t>TEMPORAL. T.COMPLETO. CARAC.ADMINISTRAT</t>
  </si>
  <si>
    <t>DUR.DETERMINADA TIEMPO COMPL.INTERINIDA</t>
  </si>
  <si>
    <t>TEMPORAL. T.COMPL. INTERINIDAD. CAR.ADM</t>
  </si>
  <si>
    <t>DUR.DETERM.TIEMPO COMPLETO PRACTICAS</t>
  </si>
  <si>
    <t>DUR.DETERM.TIEMP.COMPL.FORMACIÓN/APREND</t>
  </si>
  <si>
    <t>TEMPORAL.TIEMPO COMPLETO.DISCAPACITADOS</t>
  </si>
  <si>
    <t>DUR.DETERMINADA.TIEMPO COMPLETO.RELEVO</t>
  </si>
  <si>
    <t>TEMP.TIEMPO COMP.INICIAL FOM.EMP.EST</t>
  </si>
  <si>
    <t>DUR.DET.TIEMPO PARCIAL.OBRA O SERVICIO</t>
  </si>
  <si>
    <t>DUR.DET.TIEMPO PARC.EVENTUAL PRODUCCIÓN</t>
  </si>
  <si>
    <t>TEMPORAL. T.PARCIAL. CARACT.ADMINISTRAT</t>
  </si>
  <si>
    <t>DUR.DETERMINADA TIEMPO PARC.INTERINIDAD</t>
  </si>
  <si>
    <t>TEMPORAL. T.PARCI. INTERINIDAD. CAR.ADM</t>
  </si>
  <si>
    <t>DUR.DETERM.TIEMPO PARCIAL PRACTICAS</t>
  </si>
  <si>
    <t>TEMP.TIEMPO PARCIAL.DISCAPACITADOS</t>
  </si>
  <si>
    <t>DUR.DETERMINADA TIEMPO PARC.JUB.PARCIAL</t>
  </si>
  <si>
    <t>DUR.DETERMINADA TIEMPO PARCIAL. RELEVO</t>
  </si>
  <si>
    <t>TEMP.TIEMPO PARC.INICIAL. FOM.EMP.EST</t>
  </si>
  <si>
    <t>TOTAL</t>
  </si>
  <si>
    <t>000</t>
  </si>
  <si>
    <t>552 TEMP. TIEMPO PARC. DES.EMPRESAS INSERCION</t>
  </si>
  <si>
    <t>Fuente: Tesorería General de la Seguridad Social. Dirección Provincial de Sevilla</t>
  </si>
  <si>
    <t>01XX (R. General)</t>
  </si>
  <si>
    <t>081X (R. Mar)</t>
  </si>
  <si>
    <t>0911 (Carbón)</t>
  </si>
  <si>
    <t>0613 (Agrario)</t>
  </si>
  <si>
    <t>TEMP. TIEMP COM. DES. EMPRESAS INSERCIO</t>
  </si>
  <si>
    <t>CONTRATO PREDOCTORAL</t>
  </si>
  <si>
    <t>3.3.4. TRABAJADORES POR TIPO DE CONTRATO Y RÉGIMEN EN LA PROVINCIA DE SEVILLA. 2023.</t>
  </si>
  <si>
    <t>3.3.4. TRABAJADORES POR TIPO DE CONTRATO Y RÉGIMEN EN LA PROVINCIA DE SEVILLA. 2024.</t>
  </si>
  <si>
    <t>TEMP. TIEMPO PARC. DES.EMPRESAS INSERCION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</si>
</sst>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20" applyNumberFormat="0" applyAlignment="0" applyProtection="0"/>
    <xf numFmtId="0" fontId="11" fillId="22" borderId="21" applyNumberFormat="0" applyAlignment="0" applyProtection="0"/>
    <xf numFmtId="0" fontId="12" fillId="0" borderId="22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20" applyNumberFormat="0" applyAlignment="0" applyProtection="0"/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5" fillId="0" borderId="0"/>
    <xf numFmtId="0" fontId="17" fillId="21" borderId="24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5" applyNumberFormat="0" applyFill="0" applyAlignment="0" applyProtection="0"/>
    <xf numFmtId="0" fontId="22" fillId="0" borderId="26" applyNumberFormat="0" applyFill="0" applyAlignment="0" applyProtection="0"/>
    <xf numFmtId="0" fontId="13" fillId="0" borderId="27" applyNumberFormat="0" applyFill="0" applyAlignment="0" applyProtection="0"/>
    <xf numFmtId="0" fontId="23" fillId="0" borderId="28" applyNumberFormat="0" applyFill="0" applyAlignment="0" applyProtection="0"/>
    <xf numFmtId="0" fontId="7" fillId="32" borderId="23" applyNumberFormat="0" applyFont="0" applyAlignment="0" applyProtection="0"/>
    <xf numFmtId="0" fontId="7" fillId="32" borderId="23" applyNumberFormat="0" applyFont="0" applyAlignment="0" applyProtection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3" fontId="2" fillId="0" borderId="0" xfId="0" applyNumberFormat="1" applyFont="1" applyFill="1"/>
    <xf numFmtId="0" fontId="2" fillId="0" borderId="0" xfId="0" applyFont="1" applyFill="1" applyBorder="1"/>
    <xf numFmtId="0" fontId="4" fillId="0" borderId="0" xfId="0" applyFont="1" applyFill="1" applyAlignment="1">
      <alignment vertical="top"/>
    </xf>
    <xf numFmtId="0" fontId="3" fillId="0" borderId="0" xfId="0" applyFont="1"/>
    <xf numFmtId="0" fontId="3" fillId="0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3" fontId="1" fillId="0" borderId="2" xfId="0" applyNumberFormat="1" applyFont="1" applyFill="1" applyBorder="1"/>
    <xf numFmtId="0" fontId="3" fillId="0" borderId="3" xfId="0" applyFont="1" applyFill="1" applyBorder="1"/>
    <xf numFmtId="14" fontId="3" fillId="0" borderId="4" xfId="0" applyNumberFormat="1" applyFont="1" applyFill="1" applyBorder="1" applyAlignment="1">
      <alignment vertical="center"/>
    </xf>
    <xf numFmtId="14" fontId="3" fillId="0" borderId="5" xfId="0" applyNumberFormat="1" applyFont="1" applyFill="1" applyBorder="1" applyAlignment="1">
      <alignment vertical="center"/>
    </xf>
    <xf numFmtId="3" fontId="5" fillId="0" borderId="6" xfId="33" applyNumberFormat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0" fontId="3" fillId="0" borderId="5" xfId="0" applyFont="1" applyFill="1" applyBorder="1" applyAlignment="1">
      <alignment vertical="center"/>
    </xf>
    <xf numFmtId="0" fontId="2" fillId="0" borderId="9" xfId="0" applyFont="1" applyFill="1" applyBorder="1"/>
    <xf numFmtId="0" fontId="3" fillId="0" borderId="10" xfId="0" applyFont="1" applyFill="1" applyBorder="1"/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2" fillId="0" borderId="12" xfId="0" applyFont="1" applyFill="1" applyBorder="1"/>
    <xf numFmtId="3" fontId="5" fillId="0" borderId="13" xfId="33" applyNumberFormat="1" applyBorder="1"/>
    <xf numFmtId="49" fontId="2" fillId="0" borderId="12" xfId="0" applyNumberFormat="1" applyFont="1" applyFill="1" applyBorder="1" applyAlignment="1">
      <alignment horizontal="right"/>
    </xf>
    <xf numFmtId="0" fontId="2" fillId="0" borderId="14" xfId="0" applyFont="1" applyFill="1" applyBorder="1"/>
    <xf numFmtId="0" fontId="2" fillId="0" borderId="2" xfId="0" applyFont="1" applyFill="1" applyBorder="1"/>
    <xf numFmtId="3" fontId="1" fillId="0" borderId="15" xfId="0" applyNumberFormat="1" applyFont="1" applyFill="1" applyBorder="1"/>
    <xf numFmtId="0" fontId="2" fillId="0" borderId="11" xfId="0" applyFont="1" applyFill="1" applyBorder="1"/>
    <xf numFmtId="0" fontId="3" fillId="0" borderId="1" xfId="0" applyFont="1" applyFill="1" applyBorder="1"/>
    <xf numFmtId="0" fontId="3" fillId="0" borderId="5" xfId="0" applyFont="1" applyFill="1" applyBorder="1"/>
    <xf numFmtId="3" fontId="1" fillId="0" borderId="4" xfId="0" applyNumberFormat="1" applyFont="1" applyFill="1" applyBorder="1"/>
    <xf numFmtId="3" fontId="1" fillId="0" borderId="11" xfId="0" applyNumberFormat="1" applyFon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0" fontId="6" fillId="0" borderId="0" xfId="0" applyFont="1"/>
    <xf numFmtId="3" fontId="5" fillId="0" borderId="0" xfId="33" applyNumberFormat="1" applyFill="1" applyBorder="1"/>
    <xf numFmtId="3" fontId="5" fillId="0" borderId="5" xfId="33" applyNumberFormat="1" applyFill="1" applyBorder="1"/>
    <xf numFmtId="3" fontId="1" fillId="0" borderId="3" xfId="0" applyNumberFormat="1" applyFont="1" applyFill="1" applyBorder="1"/>
    <xf numFmtId="3" fontId="5" fillId="0" borderId="6" xfId="33" applyNumberFormat="1" applyFill="1" applyBorder="1"/>
    <xf numFmtId="0" fontId="3" fillId="0" borderId="5" xfId="0" applyFont="1" applyFill="1" applyBorder="1" applyAlignment="1">
      <alignment horizontal="center"/>
    </xf>
    <xf numFmtId="3" fontId="1" fillId="0" borderId="10" xfId="0" applyNumberFormat="1" applyFont="1" applyFill="1" applyBorder="1"/>
    <xf numFmtId="0" fontId="3" fillId="0" borderId="10" xfId="0" applyFont="1" applyFill="1" applyBorder="1" applyAlignment="1">
      <alignment horizontal="center"/>
    </xf>
    <xf numFmtId="3" fontId="5" fillId="0" borderId="9" xfId="33" applyNumberFormat="1" applyFill="1" applyBorder="1"/>
    <xf numFmtId="3" fontId="1" fillId="0" borderId="1" xfId="0" applyNumberFormat="1" applyFont="1" applyFill="1" applyBorder="1"/>
    <xf numFmtId="3" fontId="1" fillId="0" borderId="5" xfId="0" applyNumberFormat="1" applyFont="1" applyFill="1" applyBorder="1"/>
    <xf numFmtId="3" fontId="5" fillId="0" borderId="29" xfId="33" applyNumberFormat="1" applyFill="1" applyBorder="1"/>
    <xf numFmtId="0" fontId="2" fillId="0" borderId="9" xfId="0" applyFont="1" applyFill="1" applyBorder="1" applyAlignment="1">
      <alignment horizontal="center"/>
    </xf>
    <xf numFmtId="3" fontId="5" fillId="0" borderId="15" xfId="33" applyNumberFormat="1" applyFill="1" applyBorder="1"/>
    <xf numFmtId="3" fontId="5" fillId="0" borderId="10" xfId="33" applyNumberForma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_Hoja" xfId="33"/>
    <cellStyle name="Notas" xfId="43" builtinId="10" customBuiltin="1"/>
    <cellStyle name="Notas 2" xfId="42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ad81C73.tmp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ad81C73.tmp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98"/>
  <sheetViews>
    <sheetView tabSelected="1" zoomScale="85" zoomScaleNormal="85" workbookViewId="0">
      <selection activeCell="Y10" sqref="Y10"/>
    </sheetView>
  </sheetViews>
  <sheetFormatPr baseColWidth="10" defaultRowHeight="12.75" x14ac:dyDescent="0.2"/>
  <cols>
    <col min="1" max="1" width="5.28515625" style="1" customWidth="1"/>
    <col min="2" max="2" width="45.7109375" style="1" customWidth="1"/>
    <col min="3" max="3" width="7.42578125" style="1" customWidth="1"/>
    <col min="4" max="4" width="12.42578125" style="1" bestFit="1" customWidth="1"/>
    <col min="5" max="20" width="11" style="1" bestFit="1" customWidth="1"/>
    <col min="21" max="21" width="12.28515625" style="1" bestFit="1" customWidth="1"/>
    <col min="22" max="23" width="11" style="1" bestFit="1" customWidth="1"/>
    <col min="24" max="16384" width="11.42578125" style="1"/>
  </cols>
  <sheetData>
    <row r="1" spans="1:23" ht="15" x14ac:dyDescent="0.25">
      <c r="A1" s="37" t="s">
        <v>53</v>
      </c>
    </row>
    <row r="2" spans="1:23" x14ac:dyDescent="0.2">
      <c r="A2" s="6"/>
    </row>
    <row r="4" spans="1:23" s="2" customFormat="1" ht="22.5" customHeight="1" x14ac:dyDescent="0.25">
      <c r="A4" s="19"/>
      <c r="B4" s="20" t="s">
        <v>0</v>
      </c>
      <c r="C4" s="21"/>
      <c r="D4" s="52" t="s">
        <v>46</v>
      </c>
      <c r="E4" s="53"/>
      <c r="F4" s="53"/>
      <c r="G4" s="54"/>
      <c r="H4" s="52" t="s">
        <v>49</v>
      </c>
      <c r="I4" s="53"/>
      <c r="J4" s="53"/>
      <c r="K4" s="54"/>
      <c r="L4" s="52" t="s">
        <v>47</v>
      </c>
      <c r="M4" s="53"/>
      <c r="N4" s="53"/>
      <c r="O4" s="54"/>
      <c r="P4" s="52" t="s">
        <v>48</v>
      </c>
      <c r="Q4" s="53"/>
      <c r="R4" s="53"/>
      <c r="S4" s="54"/>
      <c r="T4" s="52" t="s">
        <v>42</v>
      </c>
      <c r="U4" s="53"/>
      <c r="V4" s="53"/>
      <c r="W4" s="54"/>
    </row>
    <row r="5" spans="1:23" s="2" customFormat="1" ht="20.25" hidden="1" customHeight="1" x14ac:dyDescent="0.25">
      <c r="A5" s="22"/>
      <c r="B5" s="7"/>
      <c r="C5" s="16"/>
      <c r="D5" s="11">
        <v>45382</v>
      </c>
      <c r="E5" s="8">
        <v>45473</v>
      </c>
      <c r="F5" s="8">
        <v>45565</v>
      </c>
      <c r="G5" s="12">
        <v>45657</v>
      </c>
      <c r="H5" s="11">
        <v>45382</v>
      </c>
      <c r="I5" s="8">
        <v>45473</v>
      </c>
      <c r="J5" s="8">
        <v>45565</v>
      </c>
      <c r="K5" s="12">
        <v>45657</v>
      </c>
      <c r="L5" s="11">
        <v>45382</v>
      </c>
      <c r="M5" s="8">
        <v>45473</v>
      </c>
      <c r="N5" s="8">
        <v>45565</v>
      </c>
      <c r="O5" s="12">
        <v>45657</v>
      </c>
      <c r="P5" s="11">
        <v>45382</v>
      </c>
      <c r="Q5" s="8">
        <v>45473</v>
      </c>
      <c r="R5" s="8">
        <v>45565</v>
      </c>
      <c r="S5" s="12">
        <v>45657</v>
      </c>
      <c r="T5" s="11">
        <v>45382</v>
      </c>
      <c r="U5" s="8">
        <v>45473</v>
      </c>
      <c r="V5" s="8">
        <v>45565</v>
      </c>
      <c r="W5" s="12">
        <v>45657</v>
      </c>
    </row>
    <row r="6" spans="1:23" x14ac:dyDescent="0.2">
      <c r="A6" s="23"/>
      <c r="B6" s="4" t="s">
        <v>1</v>
      </c>
      <c r="C6" s="49" t="s">
        <v>2</v>
      </c>
      <c r="D6" s="41">
        <v>446</v>
      </c>
      <c r="E6" s="50">
        <v>434</v>
      </c>
      <c r="F6" s="50">
        <v>450</v>
      </c>
      <c r="G6" s="38">
        <v>471</v>
      </c>
      <c r="H6" s="41">
        <v>0</v>
      </c>
      <c r="I6" s="50">
        <v>0</v>
      </c>
      <c r="J6" s="50">
        <v>0</v>
      </c>
      <c r="K6" s="38">
        <v>0</v>
      </c>
      <c r="L6" s="41">
        <v>0</v>
      </c>
      <c r="M6" s="50">
        <v>0</v>
      </c>
      <c r="N6" s="50">
        <v>1</v>
      </c>
      <c r="O6" s="38">
        <v>1</v>
      </c>
      <c r="P6" s="41">
        <v>0</v>
      </c>
      <c r="Q6" s="50">
        <v>0</v>
      </c>
      <c r="R6" s="50">
        <v>0</v>
      </c>
      <c r="S6" s="38">
        <v>0</v>
      </c>
      <c r="T6" s="41">
        <f>SUM(P6,L6,H6,D6)</f>
        <v>446</v>
      </c>
      <c r="U6" s="50">
        <f>SUM(Q6,M6,I6,E6)</f>
        <v>434</v>
      </c>
      <c r="V6" s="50">
        <f>SUM(R6,N6,J6,F6)</f>
        <v>451</v>
      </c>
      <c r="W6" s="51">
        <f>SUM(S6,O6,K6,G6)</f>
        <v>472</v>
      </c>
    </row>
    <row r="7" spans="1:23" x14ac:dyDescent="0.2">
      <c r="A7" s="23"/>
      <c r="B7" s="4"/>
      <c r="C7" s="49" t="s">
        <v>3</v>
      </c>
      <c r="D7" s="41">
        <v>446</v>
      </c>
      <c r="E7" s="48">
        <v>434</v>
      </c>
      <c r="F7" s="48">
        <v>450</v>
      </c>
      <c r="G7" s="38">
        <v>471</v>
      </c>
      <c r="H7" s="41"/>
      <c r="I7" s="48"/>
      <c r="J7" s="48"/>
      <c r="K7" s="38"/>
      <c r="L7" s="41"/>
      <c r="M7" s="48"/>
      <c r="N7" s="48">
        <v>1</v>
      </c>
      <c r="O7" s="38">
        <v>1</v>
      </c>
      <c r="P7" s="41"/>
      <c r="Q7" s="48"/>
      <c r="R7" s="48"/>
      <c r="S7" s="38"/>
      <c r="T7" s="41">
        <f t="shared" ref="T7:T70" si="0">SUM(P7,L7,H7,D7)</f>
        <v>446</v>
      </c>
      <c r="U7" s="48">
        <f t="shared" ref="U7:U70" si="1">SUM(Q7,M7,I7,E7)</f>
        <v>434</v>
      </c>
      <c r="V7" s="48">
        <f t="shared" ref="V7:V70" si="2">SUM(R7,N7,J7,F7)</f>
        <v>451</v>
      </c>
      <c r="W7" s="45">
        <f t="shared" ref="W7:W70" si="3">SUM(S7,O7,K7,G7)</f>
        <v>472</v>
      </c>
    </row>
    <row r="8" spans="1:23" x14ac:dyDescent="0.2">
      <c r="A8" s="25" t="s">
        <v>43</v>
      </c>
      <c r="B8" s="4" t="s">
        <v>1</v>
      </c>
      <c r="C8" s="49" t="s">
        <v>2</v>
      </c>
      <c r="D8" s="41">
        <v>20420</v>
      </c>
      <c r="E8" s="48">
        <v>19233</v>
      </c>
      <c r="F8" s="48">
        <v>19010</v>
      </c>
      <c r="G8" s="38">
        <v>20010</v>
      </c>
      <c r="H8" s="41">
        <v>41845</v>
      </c>
      <c r="I8" s="48">
        <v>44931</v>
      </c>
      <c r="J8" s="48">
        <v>40725</v>
      </c>
      <c r="K8" s="38">
        <v>38974</v>
      </c>
      <c r="L8" s="41">
        <v>13</v>
      </c>
      <c r="M8" s="48">
        <v>13</v>
      </c>
      <c r="N8" s="48">
        <v>13</v>
      </c>
      <c r="O8" s="38">
        <v>12</v>
      </c>
      <c r="P8" s="41">
        <v>0</v>
      </c>
      <c r="Q8" s="48">
        <v>0</v>
      </c>
      <c r="R8" s="48">
        <v>0</v>
      </c>
      <c r="S8" s="38">
        <v>0</v>
      </c>
      <c r="T8" s="41">
        <f t="shared" si="0"/>
        <v>62278</v>
      </c>
      <c r="U8" s="48">
        <f t="shared" si="1"/>
        <v>64177</v>
      </c>
      <c r="V8" s="48">
        <f t="shared" si="2"/>
        <v>59748</v>
      </c>
      <c r="W8" s="45">
        <f t="shared" si="3"/>
        <v>58996</v>
      </c>
    </row>
    <row r="9" spans="1:23" x14ac:dyDescent="0.2">
      <c r="A9" s="23"/>
      <c r="B9" s="4"/>
      <c r="C9" s="49" t="s">
        <v>3</v>
      </c>
      <c r="D9" s="41">
        <v>1951</v>
      </c>
      <c r="E9" s="48">
        <v>1402</v>
      </c>
      <c r="F9" s="48">
        <v>1131</v>
      </c>
      <c r="G9" s="38">
        <v>1498</v>
      </c>
      <c r="H9" s="41">
        <v>5</v>
      </c>
      <c r="I9" s="48">
        <v>5</v>
      </c>
      <c r="J9" s="48">
        <v>5</v>
      </c>
      <c r="K9" s="38">
        <v>5</v>
      </c>
      <c r="L9" s="41">
        <v>1</v>
      </c>
      <c r="M9" s="48">
        <v>1</v>
      </c>
      <c r="N9" s="48">
        <v>1</v>
      </c>
      <c r="O9" s="38">
        <v>1</v>
      </c>
      <c r="P9" s="41"/>
      <c r="Q9" s="48"/>
      <c r="R9" s="48"/>
      <c r="S9" s="38"/>
      <c r="T9" s="41">
        <f t="shared" si="0"/>
        <v>1957</v>
      </c>
      <c r="U9" s="48">
        <f t="shared" si="1"/>
        <v>1408</v>
      </c>
      <c r="V9" s="48">
        <f t="shared" si="2"/>
        <v>1137</v>
      </c>
      <c r="W9" s="45">
        <f t="shared" si="3"/>
        <v>1504</v>
      </c>
    </row>
    <row r="10" spans="1:23" x14ac:dyDescent="0.2">
      <c r="A10" s="23">
        <v>100</v>
      </c>
      <c r="B10" s="4" t="s">
        <v>4</v>
      </c>
      <c r="C10" s="49" t="s">
        <v>2</v>
      </c>
      <c r="D10" s="41">
        <v>214989</v>
      </c>
      <c r="E10" s="48">
        <v>221181</v>
      </c>
      <c r="F10" s="48">
        <v>223525</v>
      </c>
      <c r="G10" s="38">
        <v>227609</v>
      </c>
      <c r="H10" s="41">
        <v>4036</v>
      </c>
      <c r="I10" s="48">
        <v>4041</v>
      </c>
      <c r="J10" s="48">
        <v>4086</v>
      </c>
      <c r="K10" s="38">
        <v>4124</v>
      </c>
      <c r="L10" s="41">
        <v>160</v>
      </c>
      <c r="M10" s="48">
        <v>164</v>
      </c>
      <c r="N10" s="48">
        <v>163</v>
      </c>
      <c r="O10" s="38">
        <v>162</v>
      </c>
      <c r="P10" s="41">
        <v>0</v>
      </c>
      <c r="Q10" s="48">
        <v>0</v>
      </c>
      <c r="R10" s="48">
        <v>0</v>
      </c>
      <c r="S10" s="38">
        <v>0</v>
      </c>
      <c r="T10" s="41">
        <f t="shared" si="0"/>
        <v>219185</v>
      </c>
      <c r="U10" s="48">
        <f t="shared" si="1"/>
        <v>225386</v>
      </c>
      <c r="V10" s="48">
        <f t="shared" si="2"/>
        <v>227774</v>
      </c>
      <c r="W10" s="45">
        <f t="shared" si="3"/>
        <v>231895</v>
      </c>
    </row>
    <row r="11" spans="1:23" x14ac:dyDescent="0.2">
      <c r="A11" s="23"/>
      <c r="B11" s="4"/>
      <c r="C11" s="49" t="s">
        <v>3</v>
      </c>
      <c r="D11" s="41">
        <v>29867</v>
      </c>
      <c r="E11" s="48">
        <v>30167</v>
      </c>
      <c r="F11" s="48">
        <v>30132</v>
      </c>
      <c r="G11" s="38">
        <v>30523</v>
      </c>
      <c r="H11" s="41">
        <v>1812</v>
      </c>
      <c r="I11" s="48">
        <v>1829</v>
      </c>
      <c r="J11" s="48">
        <v>1833</v>
      </c>
      <c r="K11" s="38">
        <v>1835</v>
      </c>
      <c r="L11" s="41">
        <v>32</v>
      </c>
      <c r="M11" s="48">
        <v>32</v>
      </c>
      <c r="N11" s="48">
        <v>31</v>
      </c>
      <c r="O11" s="38">
        <v>33</v>
      </c>
      <c r="P11" s="41"/>
      <c r="Q11" s="48"/>
      <c r="R11" s="48"/>
      <c r="S11" s="38"/>
      <c r="T11" s="41">
        <f t="shared" si="0"/>
        <v>31711</v>
      </c>
      <c r="U11" s="48">
        <f t="shared" si="1"/>
        <v>32028</v>
      </c>
      <c r="V11" s="48">
        <f t="shared" si="2"/>
        <v>31996</v>
      </c>
      <c r="W11" s="45">
        <f t="shared" si="3"/>
        <v>32391</v>
      </c>
    </row>
    <row r="12" spans="1:23" x14ac:dyDescent="0.2">
      <c r="A12" s="23">
        <v>109</v>
      </c>
      <c r="B12" s="4" t="s">
        <v>5</v>
      </c>
      <c r="C12" s="49" t="s">
        <v>2</v>
      </c>
      <c r="D12" s="41">
        <v>2292</v>
      </c>
      <c r="E12" s="48">
        <v>2311</v>
      </c>
      <c r="F12" s="48">
        <v>2338</v>
      </c>
      <c r="G12" s="38">
        <v>2389</v>
      </c>
      <c r="H12" s="41">
        <v>1</v>
      </c>
      <c r="I12" s="48">
        <v>1</v>
      </c>
      <c r="J12" s="48">
        <v>0</v>
      </c>
      <c r="K12" s="38">
        <v>0</v>
      </c>
      <c r="L12" s="41">
        <v>0</v>
      </c>
      <c r="M12" s="48">
        <v>0</v>
      </c>
      <c r="N12" s="48">
        <v>0</v>
      </c>
      <c r="O12" s="38">
        <v>0</v>
      </c>
      <c r="P12" s="41">
        <v>0</v>
      </c>
      <c r="Q12" s="48">
        <v>0</v>
      </c>
      <c r="R12" s="48">
        <v>0</v>
      </c>
      <c r="S12" s="38">
        <v>0</v>
      </c>
      <c r="T12" s="41">
        <f t="shared" si="0"/>
        <v>2293</v>
      </c>
      <c r="U12" s="48">
        <f t="shared" si="1"/>
        <v>2312</v>
      </c>
      <c r="V12" s="48">
        <f t="shared" si="2"/>
        <v>2338</v>
      </c>
      <c r="W12" s="45">
        <f t="shared" si="3"/>
        <v>2389</v>
      </c>
    </row>
    <row r="13" spans="1:23" x14ac:dyDescent="0.2">
      <c r="A13" s="23"/>
      <c r="B13" s="4"/>
      <c r="C13" s="49" t="s">
        <v>3</v>
      </c>
      <c r="D13" s="41">
        <v>880</v>
      </c>
      <c r="E13" s="48">
        <v>869</v>
      </c>
      <c r="F13" s="48">
        <v>894</v>
      </c>
      <c r="G13" s="38">
        <v>886</v>
      </c>
      <c r="H13" s="41">
        <v>1</v>
      </c>
      <c r="I13" s="48">
        <v>1</v>
      </c>
      <c r="J13" s="48"/>
      <c r="K13" s="38"/>
      <c r="L13" s="41"/>
      <c r="M13" s="48"/>
      <c r="N13" s="48"/>
      <c r="O13" s="38"/>
      <c r="P13" s="41"/>
      <c r="Q13" s="48"/>
      <c r="R13" s="48"/>
      <c r="S13" s="38"/>
      <c r="T13" s="41">
        <f t="shared" si="0"/>
        <v>881</v>
      </c>
      <c r="U13" s="48">
        <f t="shared" si="1"/>
        <v>870</v>
      </c>
      <c r="V13" s="48">
        <f t="shared" si="2"/>
        <v>894</v>
      </c>
      <c r="W13" s="45">
        <f t="shared" si="3"/>
        <v>886</v>
      </c>
    </row>
    <row r="14" spans="1:23" x14ac:dyDescent="0.2">
      <c r="A14" s="23">
        <v>130</v>
      </c>
      <c r="B14" s="4" t="s">
        <v>6</v>
      </c>
      <c r="C14" s="49" t="s">
        <v>2</v>
      </c>
      <c r="D14" s="41">
        <v>1113</v>
      </c>
      <c r="E14" s="48">
        <v>1112</v>
      </c>
      <c r="F14" s="48">
        <v>1124</v>
      </c>
      <c r="G14" s="38">
        <v>1137</v>
      </c>
      <c r="H14" s="41">
        <v>5</v>
      </c>
      <c r="I14" s="48">
        <v>6</v>
      </c>
      <c r="J14" s="48">
        <v>6</v>
      </c>
      <c r="K14" s="38">
        <v>7</v>
      </c>
      <c r="L14" s="41">
        <v>0</v>
      </c>
      <c r="M14" s="48">
        <v>0</v>
      </c>
      <c r="N14" s="48">
        <v>0</v>
      </c>
      <c r="O14" s="38">
        <v>0</v>
      </c>
      <c r="P14" s="41">
        <v>0</v>
      </c>
      <c r="Q14" s="48">
        <v>0</v>
      </c>
      <c r="R14" s="48">
        <v>0</v>
      </c>
      <c r="S14" s="38">
        <v>0</v>
      </c>
      <c r="T14" s="41">
        <f t="shared" si="0"/>
        <v>1118</v>
      </c>
      <c r="U14" s="48">
        <f t="shared" si="1"/>
        <v>1118</v>
      </c>
      <c r="V14" s="48">
        <f t="shared" si="2"/>
        <v>1130</v>
      </c>
      <c r="W14" s="45">
        <f t="shared" si="3"/>
        <v>1144</v>
      </c>
    </row>
    <row r="15" spans="1:23" x14ac:dyDescent="0.2">
      <c r="A15" s="23"/>
      <c r="B15" s="4"/>
      <c r="C15" s="49" t="s">
        <v>3</v>
      </c>
      <c r="D15" s="41">
        <v>717</v>
      </c>
      <c r="E15" s="48">
        <v>724</v>
      </c>
      <c r="F15" s="48">
        <v>714</v>
      </c>
      <c r="G15" s="38">
        <v>730</v>
      </c>
      <c r="H15" s="41">
        <v>5</v>
      </c>
      <c r="I15" s="48">
        <v>6</v>
      </c>
      <c r="J15" s="48">
        <v>6</v>
      </c>
      <c r="K15" s="38">
        <v>7</v>
      </c>
      <c r="L15" s="41"/>
      <c r="M15" s="48"/>
      <c r="N15" s="48"/>
      <c r="O15" s="38"/>
      <c r="P15" s="41"/>
      <c r="Q15" s="48"/>
      <c r="R15" s="48"/>
      <c r="S15" s="38"/>
      <c r="T15" s="41">
        <f t="shared" si="0"/>
        <v>722</v>
      </c>
      <c r="U15" s="48">
        <f t="shared" si="1"/>
        <v>730</v>
      </c>
      <c r="V15" s="48">
        <f t="shared" si="2"/>
        <v>720</v>
      </c>
      <c r="W15" s="45">
        <f t="shared" si="3"/>
        <v>737</v>
      </c>
    </row>
    <row r="16" spans="1:23" x14ac:dyDescent="0.2">
      <c r="A16" s="23">
        <v>139</v>
      </c>
      <c r="B16" s="4" t="s">
        <v>7</v>
      </c>
      <c r="C16" s="49" t="s">
        <v>2</v>
      </c>
      <c r="D16" s="41">
        <v>1215</v>
      </c>
      <c r="E16" s="48">
        <v>1227</v>
      </c>
      <c r="F16" s="48">
        <v>1229</v>
      </c>
      <c r="G16" s="38">
        <v>1270</v>
      </c>
      <c r="H16" s="41">
        <v>1</v>
      </c>
      <c r="I16" s="48">
        <v>1</v>
      </c>
      <c r="J16" s="48">
        <v>1</v>
      </c>
      <c r="K16" s="38">
        <v>2</v>
      </c>
      <c r="L16" s="41">
        <v>0</v>
      </c>
      <c r="M16" s="48">
        <v>0</v>
      </c>
      <c r="N16" s="48">
        <v>0</v>
      </c>
      <c r="O16" s="38">
        <v>0</v>
      </c>
      <c r="P16" s="41">
        <v>0</v>
      </c>
      <c r="Q16" s="48">
        <v>0</v>
      </c>
      <c r="R16" s="48">
        <v>0</v>
      </c>
      <c r="S16" s="38">
        <v>0</v>
      </c>
      <c r="T16" s="41">
        <f t="shared" si="0"/>
        <v>1216</v>
      </c>
      <c r="U16" s="48">
        <f t="shared" si="1"/>
        <v>1228</v>
      </c>
      <c r="V16" s="48">
        <f t="shared" si="2"/>
        <v>1230</v>
      </c>
      <c r="W16" s="45">
        <f t="shared" si="3"/>
        <v>1272</v>
      </c>
    </row>
    <row r="17" spans="1:23" x14ac:dyDescent="0.2">
      <c r="A17" s="23"/>
      <c r="B17" s="4"/>
      <c r="C17" s="49" t="s">
        <v>3</v>
      </c>
      <c r="D17" s="41">
        <v>280</v>
      </c>
      <c r="E17" s="48">
        <v>281</v>
      </c>
      <c r="F17" s="48">
        <v>272</v>
      </c>
      <c r="G17" s="38">
        <v>271</v>
      </c>
      <c r="H17" s="41">
        <v>1</v>
      </c>
      <c r="I17" s="48">
        <v>1</v>
      </c>
      <c r="J17" s="48">
        <v>1</v>
      </c>
      <c r="K17" s="38">
        <v>2</v>
      </c>
      <c r="L17" s="41"/>
      <c r="M17" s="48"/>
      <c r="N17" s="48"/>
      <c r="O17" s="38"/>
      <c r="P17" s="41"/>
      <c r="Q17" s="48"/>
      <c r="R17" s="48"/>
      <c r="S17" s="38"/>
      <c r="T17" s="41">
        <f t="shared" si="0"/>
        <v>281</v>
      </c>
      <c r="U17" s="48">
        <f t="shared" si="1"/>
        <v>282</v>
      </c>
      <c r="V17" s="48">
        <f t="shared" si="2"/>
        <v>273</v>
      </c>
      <c r="W17" s="45">
        <f t="shared" si="3"/>
        <v>273</v>
      </c>
    </row>
    <row r="18" spans="1:23" x14ac:dyDescent="0.2">
      <c r="A18" s="23">
        <v>150</v>
      </c>
      <c r="B18" s="4" t="s">
        <v>8</v>
      </c>
      <c r="C18" s="49" t="s">
        <v>2</v>
      </c>
      <c r="D18" s="41">
        <v>759</v>
      </c>
      <c r="E18" s="48">
        <v>839</v>
      </c>
      <c r="F18" s="48">
        <v>886</v>
      </c>
      <c r="G18" s="38">
        <v>1013</v>
      </c>
      <c r="H18" s="41">
        <v>6</v>
      </c>
      <c r="I18" s="48">
        <v>8</v>
      </c>
      <c r="J18" s="48">
        <v>8</v>
      </c>
      <c r="K18" s="38">
        <v>9</v>
      </c>
      <c r="L18" s="41">
        <v>1</v>
      </c>
      <c r="M18" s="48">
        <v>1</v>
      </c>
      <c r="N18" s="48">
        <v>1</v>
      </c>
      <c r="O18" s="38">
        <v>1</v>
      </c>
      <c r="P18" s="41">
        <v>0</v>
      </c>
      <c r="Q18" s="48">
        <v>0</v>
      </c>
      <c r="R18" s="48">
        <v>0</v>
      </c>
      <c r="S18" s="38">
        <v>0</v>
      </c>
      <c r="T18" s="41">
        <f t="shared" si="0"/>
        <v>766</v>
      </c>
      <c r="U18" s="48">
        <f t="shared" si="1"/>
        <v>848</v>
      </c>
      <c r="V18" s="48">
        <f t="shared" si="2"/>
        <v>895</v>
      </c>
      <c r="W18" s="45">
        <f t="shared" si="3"/>
        <v>1023</v>
      </c>
    </row>
    <row r="19" spans="1:23" x14ac:dyDescent="0.2">
      <c r="A19" s="23"/>
      <c r="B19" s="4"/>
      <c r="C19" s="49" t="s">
        <v>3</v>
      </c>
      <c r="D19" s="41">
        <v>408</v>
      </c>
      <c r="E19" s="48">
        <v>425</v>
      </c>
      <c r="F19" s="48">
        <v>419</v>
      </c>
      <c r="G19" s="38">
        <v>437</v>
      </c>
      <c r="H19" s="41">
        <v>6</v>
      </c>
      <c r="I19" s="48">
        <v>8</v>
      </c>
      <c r="J19" s="48">
        <v>8</v>
      </c>
      <c r="K19" s="38">
        <v>9</v>
      </c>
      <c r="L19" s="41">
        <v>1</v>
      </c>
      <c r="M19" s="48">
        <v>1</v>
      </c>
      <c r="N19" s="48">
        <v>1</v>
      </c>
      <c r="O19" s="38">
        <v>1</v>
      </c>
      <c r="P19" s="41"/>
      <c r="Q19" s="48"/>
      <c r="R19" s="48"/>
      <c r="S19" s="38"/>
      <c r="T19" s="41">
        <f t="shared" si="0"/>
        <v>415</v>
      </c>
      <c r="U19" s="48">
        <f t="shared" si="1"/>
        <v>434</v>
      </c>
      <c r="V19" s="48">
        <f t="shared" si="2"/>
        <v>428</v>
      </c>
      <c r="W19" s="45">
        <f t="shared" si="3"/>
        <v>447</v>
      </c>
    </row>
    <row r="20" spans="1:23" x14ac:dyDescent="0.2">
      <c r="A20" s="23">
        <v>189</v>
      </c>
      <c r="B20" s="4" t="s">
        <v>9</v>
      </c>
      <c r="C20" s="49" t="s">
        <v>2</v>
      </c>
      <c r="D20" s="41">
        <v>98782</v>
      </c>
      <c r="E20" s="48">
        <v>97984</v>
      </c>
      <c r="F20" s="48">
        <v>96694</v>
      </c>
      <c r="G20" s="38">
        <v>97152</v>
      </c>
      <c r="H20" s="41">
        <v>860</v>
      </c>
      <c r="I20" s="48">
        <v>845</v>
      </c>
      <c r="J20" s="48">
        <v>829</v>
      </c>
      <c r="K20" s="38">
        <v>819</v>
      </c>
      <c r="L20" s="41">
        <v>74</v>
      </c>
      <c r="M20" s="48">
        <v>75</v>
      </c>
      <c r="N20" s="48">
        <v>74</v>
      </c>
      <c r="O20" s="38">
        <v>73</v>
      </c>
      <c r="P20" s="41">
        <v>0</v>
      </c>
      <c r="Q20" s="48">
        <v>0</v>
      </c>
      <c r="R20" s="48">
        <v>0</v>
      </c>
      <c r="S20" s="38">
        <v>0</v>
      </c>
      <c r="T20" s="41">
        <f t="shared" si="0"/>
        <v>99716</v>
      </c>
      <c r="U20" s="48">
        <f t="shared" si="1"/>
        <v>98904</v>
      </c>
      <c r="V20" s="48">
        <f t="shared" si="2"/>
        <v>97597</v>
      </c>
      <c r="W20" s="45">
        <f t="shared" si="3"/>
        <v>98044</v>
      </c>
    </row>
    <row r="21" spans="1:23" x14ac:dyDescent="0.2">
      <c r="A21" s="23"/>
      <c r="B21" s="4"/>
      <c r="C21" s="49" t="s">
        <v>3</v>
      </c>
      <c r="D21" s="41">
        <v>17838</v>
      </c>
      <c r="E21" s="48">
        <v>17621</v>
      </c>
      <c r="F21" s="48">
        <v>17353</v>
      </c>
      <c r="G21" s="38">
        <v>17418</v>
      </c>
      <c r="H21" s="41">
        <v>472</v>
      </c>
      <c r="I21" s="48">
        <v>463</v>
      </c>
      <c r="J21" s="48">
        <v>454</v>
      </c>
      <c r="K21" s="38">
        <v>450</v>
      </c>
      <c r="L21" s="41">
        <v>25</v>
      </c>
      <c r="M21" s="48">
        <v>26</v>
      </c>
      <c r="N21" s="48">
        <v>25</v>
      </c>
      <c r="O21" s="38">
        <v>25</v>
      </c>
      <c r="P21" s="41"/>
      <c r="Q21" s="48"/>
      <c r="R21" s="48"/>
      <c r="S21" s="38"/>
      <c r="T21" s="41">
        <f t="shared" si="0"/>
        <v>18335</v>
      </c>
      <c r="U21" s="48">
        <f t="shared" si="1"/>
        <v>18110</v>
      </c>
      <c r="V21" s="48">
        <f t="shared" si="2"/>
        <v>17832</v>
      </c>
      <c r="W21" s="45">
        <f t="shared" si="3"/>
        <v>17893</v>
      </c>
    </row>
    <row r="22" spans="1:23" x14ac:dyDescent="0.2">
      <c r="A22" s="23">
        <v>200</v>
      </c>
      <c r="B22" s="4" t="s">
        <v>10</v>
      </c>
      <c r="C22" s="49" t="s">
        <v>2</v>
      </c>
      <c r="D22" s="41">
        <v>67978</v>
      </c>
      <c r="E22" s="48">
        <v>69081</v>
      </c>
      <c r="F22" s="48">
        <v>69642</v>
      </c>
      <c r="G22" s="38">
        <v>72996</v>
      </c>
      <c r="H22" s="41">
        <v>101</v>
      </c>
      <c r="I22" s="48">
        <v>95</v>
      </c>
      <c r="J22" s="48">
        <v>91</v>
      </c>
      <c r="K22" s="38">
        <v>90</v>
      </c>
      <c r="L22" s="41">
        <v>8</v>
      </c>
      <c r="M22" s="48">
        <v>8</v>
      </c>
      <c r="N22" s="48">
        <v>10</v>
      </c>
      <c r="O22" s="38">
        <v>13</v>
      </c>
      <c r="P22" s="41">
        <v>0</v>
      </c>
      <c r="Q22" s="48">
        <v>0</v>
      </c>
      <c r="R22" s="48">
        <v>0</v>
      </c>
      <c r="S22" s="38">
        <v>0</v>
      </c>
      <c r="T22" s="41">
        <f t="shared" si="0"/>
        <v>68087</v>
      </c>
      <c r="U22" s="48">
        <f t="shared" si="1"/>
        <v>69184</v>
      </c>
      <c r="V22" s="48">
        <f t="shared" si="2"/>
        <v>69743</v>
      </c>
      <c r="W22" s="45">
        <f t="shared" si="3"/>
        <v>73099</v>
      </c>
    </row>
    <row r="23" spans="1:23" x14ac:dyDescent="0.2">
      <c r="A23" s="23"/>
      <c r="B23" s="4"/>
      <c r="C23" s="49" t="s">
        <v>3</v>
      </c>
      <c r="D23" s="41">
        <v>21728</v>
      </c>
      <c r="E23" s="48">
        <v>22061</v>
      </c>
      <c r="F23" s="48">
        <v>21867</v>
      </c>
      <c r="G23" s="38">
        <v>22504</v>
      </c>
      <c r="H23" s="41">
        <v>90</v>
      </c>
      <c r="I23" s="48">
        <v>85</v>
      </c>
      <c r="J23" s="48">
        <v>79</v>
      </c>
      <c r="K23" s="38">
        <v>79</v>
      </c>
      <c r="L23" s="41">
        <v>6</v>
      </c>
      <c r="M23" s="48">
        <v>6</v>
      </c>
      <c r="N23" s="48">
        <v>6</v>
      </c>
      <c r="O23" s="38">
        <v>7</v>
      </c>
      <c r="P23" s="41"/>
      <c r="Q23" s="48"/>
      <c r="R23" s="48"/>
      <c r="S23" s="38"/>
      <c r="T23" s="41">
        <f t="shared" si="0"/>
        <v>21824</v>
      </c>
      <c r="U23" s="48">
        <f t="shared" si="1"/>
        <v>22152</v>
      </c>
      <c r="V23" s="48">
        <f t="shared" si="2"/>
        <v>21952</v>
      </c>
      <c r="W23" s="45">
        <f t="shared" si="3"/>
        <v>22590</v>
      </c>
    </row>
    <row r="24" spans="1:23" x14ac:dyDescent="0.2">
      <c r="A24" s="23">
        <v>209</v>
      </c>
      <c r="B24" s="4" t="s">
        <v>11</v>
      </c>
      <c r="C24" s="49" t="s">
        <v>2</v>
      </c>
      <c r="D24" s="41">
        <v>1399</v>
      </c>
      <c r="E24" s="48">
        <v>1420</v>
      </c>
      <c r="F24" s="48">
        <v>1396</v>
      </c>
      <c r="G24" s="38">
        <v>1412</v>
      </c>
      <c r="H24" s="41">
        <v>0</v>
      </c>
      <c r="I24" s="48">
        <v>0</v>
      </c>
      <c r="J24" s="48">
        <v>0</v>
      </c>
      <c r="K24" s="38">
        <v>0</v>
      </c>
      <c r="L24" s="41">
        <v>0</v>
      </c>
      <c r="M24" s="48">
        <v>0</v>
      </c>
      <c r="N24" s="48">
        <v>0</v>
      </c>
      <c r="O24" s="38">
        <v>0</v>
      </c>
      <c r="P24" s="41">
        <v>0</v>
      </c>
      <c r="Q24" s="48">
        <v>0</v>
      </c>
      <c r="R24" s="48">
        <v>0</v>
      </c>
      <c r="S24" s="38">
        <v>0</v>
      </c>
      <c r="T24" s="41">
        <f t="shared" si="0"/>
        <v>1399</v>
      </c>
      <c r="U24" s="48">
        <f t="shared" si="1"/>
        <v>1420</v>
      </c>
      <c r="V24" s="48">
        <f t="shared" si="2"/>
        <v>1396</v>
      </c>
      <c r="W24" s="45">
        <f t="shared" si="3"/>
        <v>1412</v>
      </c>
    </row>
    <row r="25" spans="1:23" x14ac:dyDescent="0.2">
      <c r="A25" s="23"/>
      <c r="B25" s="4"/>
      <c r="C25" s="49" t="s">
        <v>3</v>
      </c>
      <c r="D25" s="41">
        <v>462</v>
      </c>
      <c r="E25" s="48">
        <v>486</v>
      </c>
      <c r="F25" s="48">
        <v>498</v>
      </c>
      <c r="G25" s="38">
        <v>495</v>
      </c>
      <c r="H25" s="41"/>
      <c r="I25" s="48"/>
      <c r="J25" s="48"/>
      <c r="K25" s="38"/>
      <c r="L25" s="41"/>
      <c r="M25" s="48"/>
      <c r="N25" s="48"/>
      <c r="O25" s="38"/>
      <c r="P25" s="41"/>
      <c r="Q25" s="48"/>
      <c r="R25" s="48"/>
      <c r="S25" s="38"/>
      <c r="T25" s="41">
        <f t="shared" si="0"/>
        <v>462</v>
      </c>
      <c r="U25" s="48">
        <f t="shared" si="1"/>
        <v>486</v>
      </c>
      <c r="V25" s="48">
        <f t="shared" si="2"/>
        <v>498</v>
      </c>
      <c r="W25" s="45">
        <f t="shared" si="3"/>
        <v>495</v>
      </c>
    </row>
    <row r="26" spans="1:23" x14ac:dyDescent="0.2">
      <c r="A26" s="23">
        <v>230</v>
      </c>
      <c r="B26" s="4" t="s">
        <v>12</v>
      </c>
      <c r="C26" s="49" t="s">
        <v>2</v>
      </c>
      <c r="D26" s="41">
        <v>603</v>
      </c>
      <c r="E26" s="48">
        <v>621</v>
      </c>
      <c r="F26" s="48">
        <v>613</v>
      </c>
      <c r="G26" s="38">
        <v>663</v>
      </c>
      <c r="H26" s="41">
        <v>0</v>
      </c>
      <c r="I26" s="48">
        <v>0</v>
      </c>
      <c r="J26" s="48">
        <v>0</v>
      </c>
      <c r="K26" s="38">
        <v>0</v>
      </c>
      <c r="L26" s="41">
        <v>0</v>
      </c>
      <c r="M26" s="48">
        <v>0</v>
      </c>
      <c r="N26" s="48">
        <v>0</v>
      </c>
      <c r="O26" s="38">
        <v>0</v>
      </c>
      <c r="P26" s="41">
        <v>0</v>
      </c>
      <c r="Q26" s="48">
        <v>0</v>
      </c>
      <c r="R26" s="48">
        <v>0</v>
      </c>
      <c r="S26" s="38">
        <v>0</v>
      </c>
      <c r="T26" s="41">
        <f t="shared" si="0"/>
        <v>603</v>
      </c>
      <c r="U26" s="48">
        <f t="shared" si="1"/>
        <v>621</v>
      </c>
      <c r="V26" s="48">
        <f t="shared" si="2"/>
        <v>613</v>
      </c>
      <c r="W26" s="45">
        <f t="shared" si="3"/>
        <v>663</v>
      </c>
    </row>
    <row r="27" spans="1:23" x14ac:dyDescent="0.2">
      <c r="A27" s="23"/>
      <c r="B27" s="4"/>
      <c r="C27" s="49" t="s">
        <v>3</v>
      </c>
      <c r="D27" s="41">
        <v>428</v>
      </c>
      <c r="E27" s="48">
        <v>440</v>
      </c>
      <c r="F27" s="48">
        <v>440</v>
      </c>
      <c r="G27" s="38">
        <v>468</v>
      </c>
      <c r="H27" s="41"/>
      <c r="I27" s="48"/>
      <c r="J27" s="48"/>
      <c r="K27" s="38"/>
      <c r="L27" s="41"/>
      <c r="M27" s="48"/>
      <c r="N27" s="48"/>
      <c r="O27" s="38"/>
      <c r="P27" s="41"/>
      <c r="Q27" s="48"/>
      <c r="R27" s="48"/>
      <c r="S27" s="38"/>
      <c r="T27" s="41">
        <f t="shared" si="0"/>
        <v>428</v>
      </c>
      <c r="U27" s="48">
        <f t="shared" si="1"/>
        <v>440</v>
      </c>
      <c r="V27" s="48">
        <f t="shared" si="2"/>
        <v>440</v>
      </c>
      <c r="W27" s="45">
        <f t="shared" si="3"/>
        <v>468</v>
      </c>
    </row>
    <row r="28" spans="1:23" x14ac:dyDescent="0.2">
      <c r="A28" s="23">
        <v>239</v>
      </c>
      <c r="B28" s="4" t="s">
        <v>13</v>
      </c>
      <c r="C28" s="49" t="s">
        <v>2</v>
      </c>
      <c r="D28" s="41">
        <v>224</v>
      </c>
      <c r="E28" s="48">
        <v>224</v>
      </c>
      <c r="F28" s="48">
        <v>227</v>
      </c>
      <c r="G28" s="38">
        <v>235</v>
      </c>
      <c r="H28" s="41">
        <v>2</v>
      </c>
      <c r="I28" s="48">
        <v>1</v>
      </c>
      <c r="J28" s="48">
        <v>1</v>
      </c>
      <c r="K28" s="38">
        <v>1</v>
      </c>
      <c r="L28" s="41">
        <v>0</v>
      </c>
      <c r="M28" s="48">
        <v>0</v>
      </c>
      <c r="N28" s="48">
        <v>0</v>
      </c>
      <c r="O28" s="38">
        <v>0</v>
      </c>
      <c r="P28" s="41">
        <v>0</v>
      </c>
      <c r="Q28" s="48">
        <v>0</v>
      </c>
      <c r="R28" s="48">
        <v>0</v>
      </c>
      <c r="S28" s="38">
        <v>0</v>
      </c>
      <c r="T28" s="41">
        <f t="shared" si="0"/>
        <v>226</v>
      </c>
      <c r="U28" s="48">
        <f t="shared" si="1"/>
        <v>225</v>
      </c>
      <c r="V28" s="48">
        <f t="shared" si="2"/>
        <v>228</v>
      </c>
      <c r="W28" s="45">
        <f t="shared" si="3"/>
        <v>236</v>
      </c>
    </row>
    <row r="29" spans="1:23" x14ac:dyDescent="0.2">
      <c r="A29" s="23"/>
      <c r="B29" s="4"/>
      <c r="C29" s="49" t="s">
        <v>3</v>
      </c>
      <c r="D29" s="41">
        <v>161</v>
      </c>
      <c r="E29" s="48">
        <v>160</v>
      </c>
      <c r="F29" s="48">
        <v>160</v>
      </c>
      <c r="G29" s="38">
        <v>165</v>
      </c>
      <c r="H29" s="41">
        <v>2</v>
      </c>
      <c r="I29" s="48">
        <v>1</v>
      </c>
      <c r="J29" s="48">
        <v>1</v>
      </c>
      <c r="K29" s="38">
        <v>1</v>
      </c>
      <c r="L29" s="41"/>
      <c r="M29" s="48"/>
      <c r="N29" s="48"/>
      <c r="O29" s="38"/>
      <c r="P29" s="41"/>
      <c r="Q29" s="48"/>
      <c r="R29" s="48"/>
      <c r="S29" s="38"/>
      <c r="T29" s="41">
        <f t="shared" si="0"/>
        <v>163</v>
      </c>
      <c r="U29" s="48">
        <f t="shared" si="1"/>
        <v>161</v>
      </c>
      <c r="V29" s="48">
        <f t="shared" si="2"/>
        <v>161</v>
      </c>
      <c r="W29" s="45">
        <f t="shared" si="3"/>
        <v>166</v>
      </c>
    </row>
    <row r="30" spans="1:23" x14ac:dyDescent="0.2">
      <c r="A30" s="23">
        <v>250</v>
      </c>
      <c r="B30" s="4" t="s">
        <v>14</v>
      </c>
      <c r="C30" s="49" t="s">
        <v>2</v>
      </c>
      <c r="D30" s="41">
        <v>446</v>
      </c>
      <c r="E30" s="48">
        <v>448</v>
      </c>
      <c r="F30" s="48">
        <v>434</v>
      </c>
      <c r="G30" s="38">
        <v>455</v>
      </c>
      <c r="H30" s="41">
        <v>0</v>
      </c>
      <c r="I30" s="48">
        <v>0</v>
      </c>
      <c r="J30" s="48">
        <v>0</v>
      </c>
      <c r="K30" s="38">
        <v>0</v>
      </c>
      <c r="L30" s="41">
        <v>0</v>
      </c>
      <c r="M30" s="48">
        <v>0</v>
      </c>
      <c r="N30" s="48">
        <v>0</v>
      </c>
      <c r="O30" s="38">
        <v>0</v>
      </c>
      <c r="P30" s="41">
        <v>0</v>
      </c>
      <c r="Q30" s="48">
        <v>0</v>
      </c>
      <c r="R30" s="48">
        <v>0</v>
      </c>
      <c r="S30" s="38">
        <v>0</v>
      </c>
      <c r="T30" s="41">
        <f t="shared" si="0"/>
        <v>446</v>
      </c>
      <c r="U30" s="48">
        <f t="shared" si="1"/>
        <v>448</v>
      </c>
      <c r="V30" s="48">
        <f t="shared" si="2"/>
        <v>434</v>
      </c>
      <c r="W30" s="45">
        <f t="shared" si="3"/>
        <v>455</v>
      </c>
    </row>
    <row r="31" spans="1:23" x14ac:dyDescent="0.2">
      <c r="A31" s="23"/>
      <c r="B31" s="4"/>
      <c r="C31" s="49" t="s">
        <v>3</v>
      </c>
      <c r="D31" s="41">
        <v>307</v>
      </c>
      <c r="E31" s="48">
        <v>297</v>
      </c>
      <c r="F31" s="48">
        <v>282</v>
      </c>
      <c r="G31" s="38">
        <v>288</v>
      </c>
      <c r="H31" s="41"/>
      <c r="I31" s="48"/>
      <c r="J31" s="48"/>
      <c r="K31" s="38"/>
      <c r="L31" s="41"/>
      <c r="M31" s="48"/>
      <c r="N31" s="48"/>
      <c r="O31" s="38"/>
      <c r="P31" s="41"/>
      <c r="Q31" s="48"/>
      <c r="R31" s="48"/>
      <c r="S31" s="38"/>
      <c r="T31" s="41">
        <f t="shared" si="0"/>
        <v>307</v>
      </c>
      <c r="U31" s="48">
        <f t="shared" si="1"/>
        <v>297</v>
      </c>
      <c r="V31" s="48">
        <f t="shared" si="2"/>
        <v>282</v>
      </c>
      <c r="W31" s="45">
        <f t="shared" si="3"/>
        <v>288</v>
      </c>
    </row>
    <row r="32" spans="1:23" x14ac:dyDescent="0.2">
      <c r="A32" s="23">
        <v>289</v>
      </c>
      <c r="B32" s="4" t="s">
        <v>15</v>
      </c>
      <c r="C32" s="49" t="s">
        <v>2</v>
      </c>
      <c r="D32" s="41">
        <v>36055</v>
      </c>
      <c r="E32" s="48">
        <v>35048</v>
      </c>
      <c r="F32" s="48">
        <v>33777</v>
      </c>
      <c r="G32" s="38">
        <v>34042</v>
      </c>
      <c r="H32" s="41">
        <v>19</v>
      </c>
      <c r="I32" s="48">
        <v>20</v>
      </c>
      <c r="J32" s="48">
        <v>20</v>
      </c>
      <c r="K32" s="38">
        <v>19</v>
      </c>
      <c r="L32" s="41">
        <v>5</v>
      </c>
      <c r="M32" s="48">
        <v>5</v>
      </c>
      <c r="N32" s="48">
        <v>6</v>
      </c>
      <c r="O32" s="38">
        <v>6</v>
      </c>
      <c r="P32" s="41">
        <v>0</v>
      </c>
      <c r="Q32" s="48">
        <v>0</v>
      </c>
      <c r="R32" s="48">
        <v>0</v>
      </c>
      <c r="S32" s="38">
        <v>0</v>
      </c>
      <c r="T32" s="41">
        <f t="shared" si="0"/>
        <v>36079</v>
      </c>
      <c r="U32" s="48">
        <f t="shared" si="1"/>
        <v>35073</v>
      </c>
      <c r="V32" s="48">
        <f t="shared" si="2"/>
        <v>33803</v>
      </c>
      <c r="W32" s="45">
        <f t="shared" si="3"/>
        <v>34067</v>
      </c>
    </row>
    <row r="33" spans="1:23" x14ac:dyDescent="0.2">
      <c r="A33" s="23"/>
      <c r="B33" s="4"/>
      <c r="C33" s="49" t="s">
        <v>3</v>
      </c>
      <c r="D33" s="41">
        <v>13003</v>
      </c>
      <c r="E33" s="48">
        <v>12697</v>
      </c>
      <c r="F33" s="48">
        <v>12272</v>
      </c>
      <c r="G33" s="38">
        <v>12301</v>
      </c>
      <c r="H33" s="41">
        <v>19</v>
      </c>
      <c r="I33" s="48">
        <v>20</v>
      </c>
      <c r="J33" s="48">
        <v>20</v>
      </c>
      <c r="K33" s="38">
        <v>19</v>
      </c>
      <c r="L33" s="41">
        <v>4</v>
      </c>
      <c r="M33" s="48">
        <v>4</v>
      </c>
      <c r="N33" s="48">
        <v>5</v>
      </c>
      <c r="O33" s="38">
        <v>5</v>
      </c>
      <c r="P33" s="41"/>
      <c r="Q33" s="48"/>
      <c r="R33" s="48"/>
      <c r="S33" s="38"/>
      <c r="T33" s="41">
        <f t="shared" si="0"/>
        <v>13026</v>
      </c>
      <c r="U33" s="48">
        <f t="shared" si="1"/>
        <v>12721</v>
      </c>
      <c r="V33" s="48">
        <f t="shared" si="2"/>
        <v>12297</v>
      </c>
      <c r="W33" s="45">
        <f t="shared" si="3"/>
        <v>12325</v>
      </c>
    </row>
    <row r="34" spans="1:23" x14ac:dyDescent="0.2">
      <c r="A34" s="23">
        <v>300</v>
      </c>
      <c r="B34" s="4" t="s">
        <v>16</v>
      </c>
      <c r="C34" s="49" t="s">
        <v>2</v>
      </c>
      <c r="D34" s="41">
        <v>31119</v>
      </c>
      <c r="E34" s="48">
        <v>24369</v>
      </c>
      <c r="F34" s="48">
        <v>30209</v>
      </c>
      <c r="G34" s="38">
        <v>29617</v>
      </c>
      <c r="H34" s="41">
        <v>14095</v>
      </c>
      <c r="I34" s="48">
        <v>10981</v>
      </c>
      <c r="J34" s="48">
        <v>14738</v>
      </c>
      <c r="K34" s="38">
        <v>16549</v>
      </c>
      <c r="L34" s="41">
        <v>6</v>
      </c>
      <c r="M34" s="48">
        <v>14</v>
      </c>
      <c r="N34" s="48">
        <v>11</v>
      </c>
      <c r="O34" s="38">
        <v>20</v>
      </c>
      <c r="P34" s="41">
        <v>0</v>
      </c>
      <c r="Q34" s="48">
        <v>0</v>
      </c>
      <c r="R34" s="48">
        <v>0</v>
      </c>
      <c r="S34" s="38">
        <v>0</v>
      </c>
      <c r="T34" s="41">
        <f t="shared" si="0"/>
        <v>45220</v>
      </c>
      <c r="U34" s="48">
        <f t="shared" si="1"/>
        <v>35364</v>
      </c>
      <c r="V34" s="48">
        <f t="shared" si="2"/>
        <v>44958</v>
      </c>
      <c r="W34" s="45">
        <f t="shared" si="3"/>
        <v>46186</v>
      </c>
    </row>
    <row r="35" spans="1:23" x14ac:dyDescent="0.2">
      <c r="A35" s="23"/>
      <c r="B35" s="4"/>
      <c r="C35" s="49" t="s">
        <v>3</v>
      </c>
      <c r="D35" s="41">
        <v>4827</v>
      </c>
      <c r="E35" s="48">
        <v>4572</v>
      </c>
      <c r="F35" s="48">
        <v>4772</v>
      </c>
      <c r="G35" s="38">
        <v>4735</v>
      </c>
      <c r="H35" s="41">
        <v>2577</v>
      </c>
      <c r="I35" s="48">
        <v>2295</v>
      </c>
      <c r="J35" s="48">
        <v>2747</v>
      </c>
      <c r="K35" s="38">
        <v>2837</v>
      </c>
      <c r="L35" s="41">
        <v>4</v>
      </c>
      <c r="M35" s="48">
        <v>4</v>
      </c>
      <c r="N35" s="48">
        <v>5</v>
      </c>
      <c r="O35" s="38">
        <v>3</v>
      </c>
      <c r="P35" s="41"/>
      <c r="Q35" s="48"/>
      <c r="R35" s="48"/>
      <c r="S35" s="38"/>
      <c r="T35" s="41">
        <f t="shared" si="0"/>
        <v>7408</v>
      </c>
      <c r="U35" s="48">
        <f t="shared" si="1"/>
        <v>6871</v>
      </c>
      <c r="V35" s="48">
        <f t="shared" si="2"/>
        <v>7524</v>
      </c>
      <c r="W35" s="45">
        <f t="shared" si="3"/>
        <v>7575</v>
      </c>
    </row>
    <row r="36" spans="1:23" x14ac:dyDescent="0.2">
      <c r="A36" s="23">
        <v>309</v>
      </c>
      <c r="B36" s="4" t="s">
        <v>17</v>
      </c>
      <c r="C36" s="49" t="s">
        <v>2</v>
      </c>
      <c r="D36" s="41">
        <v>51</v>
      </c>
      <c r="E36" s="48">
        <v>42</v>
      </c>
      <c r="F36" s="48">
        <v>53</v>
      </c>
      <c r="G36" s="38">
        <v>42</v>
      </c>
      <c r="H36" s="41">
        <v>72</v>
      </c>
      <c r="I36" s="48">
        <v>199</v>
      </c>
      <c r="J36" s="48">
        <v>76</v>
      </c>
      <c r="K36" s="38">
        <v>111</v>
      </c>
      <c r="L36" s="41">
        <v>0</v>
      </c>
      <c r="M36" s="48">
        <v>0</v>
      </c>
      <c r="N36" s="48">
        <v>0</v>
      </c>
      <c r="O36" s="38">
        <v>0</v>
      </c>
      <c r="P36" s="41">
        <v>0</v>
      </c>
      <c r="Q36" s="48">
        <v>0</v>
      </c>
      <c r="R36" s="48">
        <v>0</v>
      </c>
      <c r="S36" s="38">
        <v>0</v>
      </c>
      <c r="T36" s="41">
        <f t="shared" si="0"/>
        <v>123</v>
      </c>
      <c r="U36" s="48">
        <f t="shared" si="1"/>
        <v>241</v>
      </c>
      <c r="V36" s="48">
        <f t="shared" si="2"/>
        <v>129</v>
      </c>
      <c r="W36" s="45">
        <f t="shared" si="3"/>
        <v>153</v>
      </c>
    </row>
    <row r="37" spans="1:23" x14ac:dyDescent="0.2">
      <c r="A37" s="23"/>
      <c r="B37" s="4"/>
      <c r="C37" s="49" t="s">
        <v>3</v>
      </c>
      <c r="D37" s="41">
        <v>15</v>
      </c>
      <c r="E37" s="48">
        <v>13</v>
      </c>
      <c r="F37" s="48">
        <v>15</v>
      </c>
      <c r="G37" s="38">
        <v>12</v>
      </c>
      <c r="H37" s="41">
        <v>14</v>
      </c>
      <c r="I37" s="48">
        <v>10</v>
      </c>
      <c r="J37" s="48">
        <v>15</v>
      </c>
      <c r="K37" s="38">
        <v>14</v>
      </c>
      <c r="L37" s="41"/>
      <c r="M37" s="48"/>
      <c r="N37" s="48"/>
      <c r="O37" s="38"/>
      <c r="P37" s="41"/>
      <c r="Q37" s="48"/>
      <c r="R37" s="48"/>
      <c r="S37" s="38"/>
      <c r="T37" s="41">
        <f t="shared" si="0"/>
        <v>29</v>
      </c>
      <c r="U37" s="48">
        <f t="shared" si="1"/>
        <v>23</v>
      </c>
      <c r="V37" s="48">
        <f t="shared" si="2"/>
        <v>30</v>
      </c>
      <c r="W37" s="45">
        <f t="shared" si="3"/>
        <v>26</v>
      </c>
    </row>
    <row r="38" spans="1:23" x14ac:dyDescent="0.2">
      <c r="A38" s="23">
        <v>330</v>
      </c>
      <c r="B38" s="4" t="s">
        <v>18</v>
      </c>
      <c r="C38" s="49" t="s">
        <v>2</v>
      </c>
      <c r="D38" s="41">
        <v>79</v>
      </c>
      <c r="E38" s="48">
        <v>51</v>
      </c>
      <c r="F38" s="48">
        <v>86</v>
      </c>
      <c r="G38" s="38">
        <v>67</v>
      </c>
      <c r="H38" s="41">
        <v>1</v>
      </c>
      <c r="I38" s="48">
        <v>2</v>
      </c>
      <c r="J38" s="48">
        <v>3</v>
      </c>
      <c r="K38" s="38">
        <v>5</v>
      </c>
      <c r="L38" s="41">
        <v>0</v>
      </c>
      <c r="M38" s="48">
        <v>0</v>
      </c>
      <c r="N38" s="48">
        <v>0</v>
      </c>
      <c r="O38" s="38">
        <v>0</v>
      </c>
      <c r="P38" s="41">
        <v>0</v>
      </c>
      <c r="Q38" s="48">
        <v>0</v>
      </c>
      <c r="R38" s="48">
        <v>0</v>
      </c>
      <c r="S38" s="38">
        <v>0</v>
      </c>
      <c r="T38" s="41">
        <f t="shared" si="0"/>
        <v>80</v>
      </c>
      <c r="U38" s="48">
        <f t="shared" si="1"/>
        <v>53</v>
      </c>
      <c r="V38" s="48">
        <f t="shared" si="2"/>
        <v>89</v>
      </c>
      <c r="W38" s="45">
        <f t="shared" si="3"/>
        <v>72</v>
      </c>
    </row>
    <row r="39" spans="1:23" x14ac:dyDescent="0.2">
      <c r="A39" s="23"/>
      <c r="B39" s="4"/>
      <c r="C39" s="49" t="s">
        <v>3</v>
      </c>
      <c r="D39" s="41">
        <v>48</v>
      </c>
      <c r="E39" s="48">
        <v>35</v>
      </c>
      <c r="F39" s="48">
        <v>43</v>
      </c>
      <c r="G39" s="38">
        <v>38</v>
      </c>
      <c r="H39" s="41">
        <v>1</v>
      </c>
      <c r="I39" s="48">
        <v>2</v>
      </c>
      <c r="J39" s="48">
        <v>2</v>
      </c>
      <c r="K39" s="38">
        <v>4</v>
      </c>
      <c r="L39" s="41"/>
      <c r="M39" s="48"/>
      <c r="N39" s="48"/>
      <c r="O39" s="38"/>
      <c r="P39" s="41"/>
      <c r="Q39" s="48"/>
      <c r="R39" s="48"/>
      <c r="S39" s="38"/>
      <c r="T39" s="41">
        <f t="shared" si="0"/>
        <v>49</v>
      </c>
      <c r="U39" s="48">
        <f t="shared" si="1"/>
        <v>37</v>
      </c>
      <c r="V39" s="48">
        <f t="shared" si="2"/>
        <v>45</v>
      </c>
      <c r="W39" s="45">
        <f t="shared" si="3"/>
        <v>42</v>
      </c>
    </row>
    <row r="40" spans="1:23" x14ac:dyDescent="0.2">
      <c r="A40" s="23">
        <v>339</v>
      </c>
      <c r="B40" s="4" t="s">
        <v>19</v>
      </c>
      <c r="C40" s="49" t="s">
        <v>2</v>
      </c>
      <c r="D40" s="41">
        <v>3</v>
      </c>
      <c r="E40" s="48">
        <v>3</v>
      </c>
      <c r="F40" s="48">
        <v>3</v>
      </c>
      <c r="G40" s="38">
        <v>2</v>
      </c>
      <c r="H40" s="41">
        <v>0</v>
      </c>
      <c r="I40" s="48">
        <v>0</v>
      </c>
      <c r="J40" s="48">
        <v>0</v>
      </c>
      <c r="K40" s="38">
        <v>0</v>
      </c>
      <c r="L40" s="41">
        <v>0</v>
      </c>
      <c r="M40" s="48">
        <v>0</v>
      </c>
      <c r="N40" s="48">
        <v>0</v>
      </c>
      <c r="O40" s="38">
        <v>0</v>
      </c>
      <c r="P40" s="41">
        <v>0</v>
      </c>
      <c r="Q40" s="48">
        <v>0</v>
      </c>
      <c r="R40" s="48">
        <v>0</v>
      </c>
      <c r="S40" s="38">
        <v>0</v>
      </c>
      <c r="T40" s="41">
        <f t="shared" si="0"/>
        <v>3</v>
      </c>
      <c r="U40" s="48">
        <f t="shared" si="1"/>
        <v>3</v>
      </c>
      <c r="V40" s="48">
        <f t="shared" si="2"/>
        <v>3</v>
      </c>
      <c r="W40" s="45">
        <f t="shared" si="3"/>
        <v>2</v>
      </c>
    </row>
    <row r="41" spans="1:23" x14ac:dyDescent="0.2">
      <c r="A41" s="23"/>
      <c r="B41" s="4"/>
      <c r="C41" s="49" t="s">
        <v>3</v>
      </c>
      <c r="D41" s="41">
        <v>2</v>
      </c>
      <c r="E41" s="48">
        <v>2</v>
      </c>
      <c r="F41" s="48">
        <v>2</v>
      </c>
      <c r="G41" s="38">
        <v>2</v>
      </c>
      <c r="H41" s="41"/>
      <c r="I41" s="48"/>
      <c r="J41" s="48"/>
      <c r="K41" s="38"/>
      <c r="L41" s="41"/>
      <c r="M41" s="48"/>
      <c r="N41" s="48"/>
      <c r="O41" s="38"/>
      <c r="P41" s="41"/>
      <c r="Q41" s="48"/>
      <c r="R41" s="48"/>
      <c r="S41" s="38"/>
      <c r="T41" s="41">
        <f t="shared" si="0"/>
        <v>2</v>
      </c>
      <c r="U41" s="48">
        <f t="shared" si="1"/>
        <v>2</v>
      </c>
      <c r="V41" s="48">
        <f t="shared" si="2"/>
        <v>2</v>
      </c>
      <c r="W41" s="45">
        <f t="shared" si="3"/>
        <v>2</v>
      </c>
    </row>
    <row r="42" spans="1:23" x14ac:dyDescent="0.2">
      <c r="A42" s="23">
        <v>350</v>
      </c>
      <c r="B42" s="4" t="s">
        <v>20</v>
      </c>
      <c r="C42" s="49" t="s">
        <v>2</v>
      </c>
      <c r="D42" s="41">
        <v>87</v>
      </c>
      <c r="E42" s="48">
        <v>138</v>
      </c>
      <c r="F42" s="48">
        <v>137</v>
      </c>
      <c r="G42" s="38">
        <v>70</v>
      </c>
      <c r="H42" s="41">
        <v>0</v>
      </c>
      <c r="I42" s="48">
        <v>0</v>
      </c>
      <c r="J42" s="48">
        <v>0</v>
      </c>
      <c r="K42" s="38">
        <v>0</v>
      </c>
      <c r="L42" s="41">
        <v>0</v>
      </c>
      <c r="M42" s="48">
        <v>0</v>
      </c>
      <c r="N42" s="48">
        <v>0</v>
      </c>
      <c r="O42" s="38">
        <v>0</v>
      </c>
      <c r="P42" s="41">
        <v>0</v>
      </c>
      <c r="Q42" s="48">
        <v>0</v>
      </c>
      <c r="R42" s="48">
        <v>0</v>
      </c>
      <c r="S42" s="38">
        <v>0</v>
      </c>
      <c r="T42" s="41">
        <f t="shared" si="0"/>
        <v>87</v>
      </c>
      <c r="U42" s="48">
        <f t="shared" si="1"/>
        <v>138</v>
      </c>
      <c r="V42" s="48">
        <f t="shared" si="2"/>
        <v>137</v>
      </c>
      <c r="W42" s="45">
        <f t="shared" si="3"/>
        <v>70</v>
      </c>
    </row>
    <row r="43" spans="1:23" x14ac:dyDescent="0.2">
      <c r="A43" s="23"/>
      <c r="B43" s="4"/>
      <c r="C43" s="49" t="s">
        <v>3</v>
      </c>
      <c r="D43" s="41">
        <v>31</v>
      </c>
      <c r="E43" s="48">
        <v>32</v>
      </c>
      <c r="F43" s="48">
        <v>33</v>
      </c>
      <c r="G43" s="38">
        <v>29</v>
      </c>
      <c r="H43" s="41"/>
      <c r="I43" s="48"/>
      <c r="J43" s="48"/>
      <c r="K43" s="38"/>
      <c r="L43" s="41"/>
      <c r="M43" s="48"/>
      <c r="N43" s="48"/>
      <c r="O43" s="38"/>
      <c r="P43" s="41"/>
      <c r="Q43" s="48"/>
      <c r="R43" s="48"/>
      <c r="S43" s="38"/>
      <c r="T43" s="41">
        <f t="shared" si="0"/>
        <v>31</v>
      </c>
      <c r="U43" s="48">
        <f t="shared" si="1"/>
        <v>32</v>
      </c>
      <c r="V43" s="48">
        <f t="shared" si="2"/>
        <v>33</v>
      </c>
      <c r="W43" s="45">
        <f t="shared" si="3"/>
        <v>29</v>
      </c>
    </row>
    <row r="44" spans="1:23" x14ac:dyDescent="0.2">
      <c r="A44" s="23">
        <v>389</v>
      </c>
      <c r="B44" s="4" t="s">
        <v>21</v>
      </c>
      <c r="C44" s="49" t="s">
        <v>2</v>
      </c>
      <c r="D44" s="41">
        <v>3315</v>
      </c>
      <c r="E44" s="48">
        <v>2616</v>
      </c>
      <c r="F44" s="48">
        <v>2727</v>
      </c>
      <c r="G44" s="38">
        <v>2556</v>
      </c>
      <c r="H44" s="41">
        <v>743</v>
      </c>
      <c r="I44" s="48">
        <v>844</v>
      </c>
      <c r="J44" s="48">
        <v>646</v>
      </c>
      <c r="K44" s="38">
        <v>752</v>
      </c>
      <c r="L44" s="41">
        <v>0</v>
      </c>
      <c r="M44" s="48">
        <v>0</v>
      </c>
      <c r="N44" s="48">
        <v>1</v>
      </c>
      <c r="O44" s="38">
        <v>1</v>
      </c>
      <c r="P44" s="41">
        <v>0</v>
      </c>
      <c r="Q44" s="48">
        <v>0</v>
      </c>
      <c r="R44" s="48">
        <v>0</v>
      </c>
      <c r="S44" s="38">
        <v>0</v>
      </c>
      <c r="T44" s="41">
        <f t="shared" si="0"/>
        <v>4058</v>
      </c>
      <c r="U44" s="48">
        <f t="shared" si="1"/>
        <v>3460</v>
      </c>
      <c r="V44" s="48">
        <f t="shared" si="2"/>
        <v>3374</v>
      </c>
      <c r="W44" s="45">
        <f t="shared" si="3"/>
        <v>3309</v>
      </c>
    </row>
    <row r="45" spans="1:23" x14ac:dyDescent="0.2">
      <c r="A45" s="23"/>
      <c r="B45" s="4"/>
      <c r="C45" s="49" t="s">
        <v>3</v>
      </c>
      <c r="D45" s="41">
        <v>836</v>
      </c>
      <c r="E45" s="48">
        <v>728</v>
      </c>
      <c r="F45" s="48">
        <v>731</v>
      </c>
      <c r="G45" s="38">
        <v>723</v>
      </c>
      <c r="H45" s="41">
        <v>279</v>
      </c>
      <c r="I45" s="48">
        <v>281</v>
      </c>
      <c r="J45" s="48">
        <v>264</v>
      </c>
      <c r="K45" s="38">
        <v>273</v>
      </c>
      <c r="L45" s="41"/>
      <c r="M45" s="48"/>
      <c r="N45" s="48">
        <v>1</v>
      </c>
      <c r="O45" s="38">
        <v>1</v>
      </c>
      <c r="P45" s="41"/>
      <c r="Q45" s="48"/>
      <c r="R45" s="48"/>
      <c r="S45" s="38"/>
      <c r="T45" s="41">
        <f t="shared" si="0"/>
        <v>1115</v>
      </c>
      <c r="U45" s="48">
        <f t="shared" si="1"/>
        <v>1009</v>
      </c>
      <c r="V45" s="48">
        <f t="shared" si="2"/>
        <v>996</v>
      </c>
      <c r="W45" s="45">
        <f t="shared" si="3"/>
        <v>997</v>
      </c>
    </row>
    <row r="46" spans="1:23" x14ac:dyDescent="0.2">
      <c r="A46" s="23">
        <v>401</v>
      </c>
      <c r="B46" s="4" t="s">
        <v>22</v>
      </c>
      <c r="C46" s="49" t="s">
        <v>2</v>
      </c>
      <c r="D46" s="41">
        <v>5515</v>
      </c>
      <c r="E46" s="48">
        <v>5107</v>
      </c>
      <c r="F46" s="48">
        <v>4940</v>
      </c>
      <c r="G46" s="38">
        <v>3757</v>
      </c>
      <c r="H46" s="41">
        <v>60</v>
      </c>
      <c r="I46" s="48">
        <v>44</v>
      </c>
      <c r="J46" s="48">
        <v>38</v>
      </c>
      <c r="K46" s="38">
        <v>22</v>
      </c>
      <c r="L46" s="41">
        <v>5</v>
      </c>
      <c r="M46" s="48">
        <v>5</v>
      </c>
      <c r="N46" s="48">
        <v>4</v>
      </c>
      <c r="O46" s="38">
        <v>4</v>
      </c>
      <c r="P46" s="41">
        <v>0</v>
      </c>
      <c r="Q46" s="48">
        <v>0</v>
      </c>
      <c r="R46" s="48">
        <v>0</v>
      </c>
      <c r="S46" s="38">
        <v>0</v>
      </c>
      <c r="T46" s="41">
        <f t="shared" si="0"/>
        <v>5580</v>
      </c>
      <c r="U46" s="48">
        <f t="shared" si="1"/>
        <v>5156</v>
      </c>
      <c r="V46" s="48">
        <f t="shared" si="2"/>
        <v>4982</v>
      </c>
      <c r="W46" s="45">
        <f t="shared" si="3"/>
        <v>3783</v>
      </c>
    </row>
    <row r="47" spans="1:23" x14ac:dyDescent="0.2">
      <c r="A47" s="23"/>
      <c r="B47" s="4"/>
      <c r="C47" s="49" t="s">
        <v>3</v>
      </c>
      <c r="D47" s="41">
        <v>883</v>
      </c>
      <c r="E47" s="48">
        <v>754</v>
      </c>
      <c r="F47" s="48">
        <v>644</v>
      </c>
      <c r="G47" s="38">
        <v>431</v>
      </c>
      <c r="H47" s="41">
        <v>53</v>
      </c>
      <c r="I47" s="48">
        <v>39</v>
      </c>
      <c r="J47" s="48">
        <v>34</v>
      </c>
      <c r="K47" s="38">
        <v>20</v>
      </c>
      <c r="L47" s="41">
        <v>3</v>
      </c>
      <c r="M47" s="48">
        <v>3</v>
      </c>
      <c r="N47" s="48">
        <v>3</v>
      </c>
      <c r="O47" s="38">
        <v>3</v>
      </c>
      <c r="P47" s="41"/>
      <c r="Q47" s="48"/>
      <c r="R47" s="48"/>
      <c r="S47" s="38"/>
      <c r="T47" s="41">
        <f t="shared" si="0"/>
        <v>939</v>
      </c>
      <c r="U47" s="48">
        <f t="shared" si="1"/>
        <v>796</v>
      </c>
      <c r="V47" s="48">
        <f t="shared" si="2"/>
        <v>681</v>
      </c>
      <c r="W47" s="45">
        <f t="shared" si="3"/>
        <v>454</v>
      </c>
    </row>
    <row r="48" spans="1:23" x14ac:dyDescent="0.2">
      <c r="A48" s="23">
        <v>402</v>
      </c>
      <c r="B48" s="4" t="s">
        <v>23</v>
      </c>
      <c r="C48" s="49" t="s">
        <v>2</v>
      </c>
      <c r="D48" s="41">
        <v>17880</v>
      </c>
      <c r="E48" s="48">
        <v>21922</v>
      </c>
      <c r="F48" s="48">
        <v>21488</v>
      </c>
      <c r="G48" s="38">
        <v>19105</v>
      </c>
      <c r="H48" s="41">
        <v>7893</v>
      </c>
      <c r="I48" s="48">
        <v>5149</v>
      </c>
      <c r="J48" s="48">
        <v>10616</v>
      </c>
      <c r="K48" s="38">
        <v>8506</v>
      </c>
      <c r="L48" s="41">
        <v>18</v>
      </c>
      <c r="M48" s="48">
        <v>24</v>
      </c>
      <c r="N48" s="48">
        <v>19</v>
      </c>
      <c r="O48" s="38">
        <v>7</v>
      </c>
      <c r="P48" s="41">
        <v>0</v>
      </c>
      <c r="Q48" s="48">
        <v>0</v>
      </c>
      <c r="R48" s="48">
        <v>0</v>
      </c>
      <c r="S48" s="38">
        <v>0</v>
      </c>
      <c r="T48" s="41">
        <f t="shared" si="0"/>
        <v>25791</v>
      </c>
      <c r="U48" s="48">
        <f t="shared" si="1"/>
        <v>27095</v>
      </c>
      <c r="V48" s="48">
        <f t="shared" si="2"/>
        <v>32123</v>
      </c>
      <c r="W48" s="45">
        <f t="shared" si="3"/>
        <v>27618</v>
      </c>
    </row>
    <row r="49" spans="1:23" x14ac:dyDescent="0.2">
      <c r="A49" s="23"/>
      <c r="B49" s="4"/>
      <c r="C49" s="49" t="s">
        <v>3</v>
      </c>
      <c r="D49" s="41">
        <v>4740</v>
      </c>
      <c r="E49" s="48">
        <v>5428</v>
      </c>
      <c r="F49" s="48">
        <v>5069</v>
      </c>
      <c r="G49" s="38">
        <v>4790</v>
      </c>
      <c r="H49" s="41">
        <v>1615</v>
      </c>
      <c r="I49" s="48">
        <v>1365</v>
      </c>
      <c r="J49" s="48">
        <v>1907</v>
      </c>
      <c r="K49" s="38">
        <v>1863</v>
      </c>
      <c r="L49" s="41">
        <v>9</v>
      </c>
      <c r="M49" s="48">
        <v>13</v>
      </c>
      <c r="N49" s="48">
        <v>9</v>
      </c>
      <c r="O49" s="38">
        <v>4</v>
      </c>
      <c r="P49" s="41"/>
      <c r="Q49" s="48"/>
      <c r="R49" s="48"/>
      <c r="S49" s="38"/>
      <c r="T49" s="41">
        <f t="shared" si="0"/>
        <v>6364</v>
      </c>
      <c r="U49" s="48">
        <f t="shared" si="1"/>
        <v>6806</v>
      </c>
      <c r="V49" s="48">
        <f t="shared" si="2"/>
        <v>6985</v>
      </c>
      <c r="W49" s="45">
        <f t="shared" si="3"/>
        <v>6657</v>
      </c>
    </row>
    <row r="50" spans="1:23" x14ac:dyDescent="0.2">
      <c r="A50" s="23">
        <v>404</v>
      </c>
      <c r="B50" s="4" t="s">
        <v>51</v>
      </c>
      <c r="C50" s="49" t="s">
        <v>2</v>
      </c>
      <c r="D50" s="41">
        <v>671</v>
      </c>
      <c r="E50" s="48">
        <v>660</v>
      </c>
      <c r="F50" s="48">
        <v>629</v>
      </c>
      <c r="G50" s="38">
        <v>611</v>
      </c>
      <c r="H50" s="41">
        <v>0</v>
      </c>
      <c r="I50" s="48">
        <v>0</v>
      </c>
      <c r="J50" s="48">
        <v>0</v>
      </c>
      <c r="K50" s="38">
        <v>0</v>
      </c>
      <c r="L50" s="41">
        <v>0</v>
      </c>
      <c r="M50" s="48">
        <v>0</v>
      </c>
      <c r="N50" s="48">
        <v>0</v>
      </c>
      <c r="O50" s="38">
        <v>0</v>
      </c>
      <c r="P50" s="41">
        <v>0</v>
      </c>
      <c r="Q50" s="48">
        <v>0</v>
      </c>
      <c r="R50" s="48">
        <v>0</v>
      </c>
      <c r="S50" s="38">
        <v>0</v>
      </c>
      <c r="T50" s="41">
        <f t="shared" si="0"/>
        <v>671</v>
      </c>
      <c r="U50" s="48">
        <f t="shared" si="1"/>
        <v>660</v>
      </c>
      <c r="V50" s="48">
        <f t="shared" si="2"/>
        <v>629</v>
      </c>
      <c r="W50" s="45">
        <f t="shared" si="3"/>
        <v>611</v>
      </c>
    </row>
    <row r="51" spans="1:23" x14ac:dyDescent="0.2">
      <c r="A51" s="23"/>
      <c r="B51" s="4"/>
      <c r="C51" s="49" t="s">
        <v>3</v>
      </c>
      <c r="D51" s="41">
        <v>7</v>
      </c>
      <c r="E51" s="48">
        <v>7</v>
      </c>
      <c r="F51" s="48">
        <v>9</v>
      </c>
      <c r="G51" s="38">
        <v>9</v>
      </c>
      <c r="H51" s="41"/>
      <c r="I51" s="48"/>
      <c r="J51" s="48"/>
      <c r="K51" s="38"/>
      <c r="L51" s="41"/>
      <c r="M51" s="48"/>
      <c r="N51" s="48"/>
      <c r="O51" s="38"/>
      <c r="P51" s="41"/>
      <c r="Q51" s="48"/>
      <c r="R51" s="48"/>
      <c r="S51" s="38"/>
      <c r="T51" s="41">
        <f t="shared" si="0"/>
        <v>7</v>
      </c>
      <c r="U51" s="48">
        <f t="shared" si="1"/>
        <v>7</v>
      </c>
      <c r="V51" s="48">
        <f t="shared" si="2"/>
        <v>9</v>
      </c>
      <c r="W51" s="45">
        <f t="shared" si="3"/>
        <v>9</v>
      </c>
    </row>
    <row r="52" spans="1:23" x14ac:dyDescent="0.2">
      <c r="A52" s="23">
        <v>408</v>
      </c>
      <c r="B52" s="4" t="s">
        <v>24</v>
      </c>
      <c r="C52" s="49" t="s">
        <v>2</v>
      </c>
      <c r="D52" s="41">
        <v>5449</v>
      </c>
      <c r="E52" s="48">
        <v>5481</v>
      </c>
      <c r="F52" s="48">
        <v>6918</v>
      </c>
      <c r="G52" s="38">
        <v>6241</v>
      </c>
      <c r="H52" s="41">
        <v>0</v>
      </c>
      <c r="I52" s="48">
        <v>0</v>
      </c>
      <c r="J52" s="48">
        <v>0</v>
      </c>
      <c r="K52" s="38">
        <v>0</v>
      </c>
      <c r="L52" s="41">
        <v>0</v>
      </c>
      <c r="M52" s="48">
        <v>0</v>
      </c>
      <c r="N52" s="48">
        <v>0</v>
      </c>
      <c r="O52" s="38">
        <v>0</v>
      </c>
      <c r="P52" s="41">
        <v>0</v>
      </c>
      <c r="Q52" s="48">
        <v>0</v>
      </c>
      <c r="R52" s="48">
        <v>0</v>
      </c>
      <c r="S52" s="38">
        <v>0</v>
      </c>
      <c r="T52" s="41">
        <f t="shared" si="0"/>
        <v>5449</v>
      </c>
      <c r="U52" s="48">
        <f t="shared" si="1"/>
        <v>5481</v>
      </c>
      <c r="V52" s="48">
        <f t="shared" si="2"/>
        <v>6918</v>
      </c>
      <c r="W52" s="45">
        <f t="shared" si="3"/>
        <v>6241</v>
      </c>
    </row>
    <row r="53" spans="1:23" x14ac:dyDescent="0.2">
      <c r="A53" s="23"/>
      <c r="B53" s="4"/>
      <c r="C53" s="49" t="s">
        <v>3</v>
      </c>
      <c r="D53" s="41">
        <v>44</v>
      </c>
      <c r="E53" s="48">
        <v>47</v>
      </c>
      <c r="F53" s="48">
        <v>47</v>
      </c>
      <c r="G53" s="38">
        <v>46</v>
      </c>
      <c r="H53" s="41"/>
      <c r="I53" s="48"/>
      <c r="J53" s="48"/>
      <c r="K53" s="38"/>
      <c r="L53" s="41"/>
      <c r="M53" s="48"/>
      <c r="N53" s="48"/>
      <c r="O53" s="38"/>
      <c r="P53" s="41"/>
      <c r="Q53" s="48"/>
      <c r="R53" s="48"/>
      <c r="S53" s="38"/>
      <c r="T53" s="41">
        <f t="shared" si="0"/>
        <v>44</v>
      </c>
      <c r="U53" s="48">
        <f t="shared" si="1"/>
        <v>47</v>
      </c>
      <c r="V53" s="48">
        <f t="shared" si="2"/>
        <v>47</v>
      </c>
      <c r="W53" s="45">
        <f t="shared" si="3"/>
        <v>46</v>
      </c>
    </row>
    <row r="54" spans="1:23" x14ac:dyDescent="0.2">
      <c r="A54" s="23">
        <v>410</v>
      </c>
      <c r="B54" s="4" t="s">
        <v>25</v>
      </c>
      <c r="C54" s="49" t="s">
        <v>2</v>
      </c>
      <c r="D54" s="41">
        <v>11134</v>
      </c>
      <c r="E54" s="48">
        <v>11399</v>
      </c>
      <c r="F54" s="48">
        <v>10998</v>
      </c>
      <c r="G54" s="38">
        <v>10940</v>
      </c>
      <c r="H54" s="41">
        <v>17</v>
      </c>
      <c r="I54" s="48">
        <v>29</v>
      </c>
      <c r="J54" s="48">
        <v>26</v>
      </c>
      <c r="K54" s="38">
        <v>24</v>
      </c>
      <c r="L54" s="41">
        <v>5</v>
      </c>
      <c r="M54" s="48">
        <v>6</v>
      </c>
      <c r="N54" s="48">
        <v>5</v>
      </c>
      <c r="O54" s="38">
        <v>6</v>
      </c>
      <c r="P54" s="41">
        <v>0</v>
      </c>
      <c r="Q54" s="48">
        <v>0</v>
      </c>
      <c r="R54" s="48">
        <v>0</v>
      </c>
      <c r="S54" s="38">
        <v>0</v>
      </c>
      <c r="T54" s="41">
        <f t="shared" si="0"/>
        <v>11156</v>
      </c>
      <c r="U54" s="48">
        <f t="shared" si="1"/>
        <v>11434</v>
      </c>
      <c r="V54" s="48">
        <f t="shared" si="2"/>
        <v>11029</v>
      </c>
      <c r="W54" s="45">
        <f t="shared" si="3"/>
        <v>10970</v>
      </c>
    </row>
    <row r="55" spans="1:23" x14ac:dyDescent="0.2">
      <c r="A55" s="23"/>
      <c r="B55" s="4"/>
      <c r="C55" s="49" t="s">
        <v>3</v>
      </c>
      <c r="D55" s="41">
        <v>2257</v>
      </c>
      <c r="E55" s="48">
        <v>2332</v>
      </c>
      <c r="F55" s="48">
        <v>2222</v>
      </c>
      <c r="G55" s="38">
        <v>2261</v>
      </c>
      <c r="H55" s="41">
        <v>17</v>
      </c>
      <c r="I55" s="48">
        <v>23</v>
      </c>
      <c r="J55" s="48">
        <v>26</v>
      </c>
      <c r="K55" s="38">
        <v>22</v>
      </c>
      <c r="L55" s="41">
        <v>5</v>
      </c>
      <c r="M55" s="48">
        <v>5</v>
      </c>
      <c r="N55" s="48">
        <v>5</v>
      </c>
      <c r="O55" s="38">
        <v>5</v>
      </c>
      <c r="P55" s="41"/>
      <c r="Q55" s="48"/>
      <c r="R55" s="48"/>
      <c r="S55" s="38"/>
      <c r="T55" s="41">
        <f t="shared" si="0"/>
        <v>2279</v>
      </c>
      <c r="U55" s="48">
        <f t="shared" si="1"/>
        <v>2360</v>
      </c>
      <c r="V55" s="48">
        <f t="shared" si="2"/>
        <v>2253</v>
      </c>
      <c r="W55" s="45">
        <f t="shared" si="3"/>
        <v>2288</v>
      </c>
    </row>
    <row r="56" spans="1:23" x14ac:dyDescent="0.2">
      <c r="A56" s="23">
        <v>418</v>
      </c>
      <c r="B56" s="4" t="s">
        <v>26</v>
      </c>
      <c r="C56" s="49" t="s">
        <v>2</v>
      </c>
      <c r="D56" s="41">
        <v>16917</v>
      </c>
      <c r="E56" s="48">
        <v>16867</v>
      </c>
      <c r="F56" s="48">
        <v>15057</v>
      </c>
      <c r="G56" s="38">
        <v>15279</v>
      </c>
      <c r="H56" s="41">
        <v>0</v>
      </c>
      <c r="I56" s="48">
        <v>0</v>
      </c>
      <c r="J56" s="48">
        <v>0</v>
      </c>
      <c r="K56" s="38">
        <v>0</v>
      </c>
      <c r="L56" s="41">
        <v>0</v>
      </c>
      <c r="M56" s="48">
        <v>0</v>
      </c>
      <c r="N56" s="48">
        <v>0</v>
      </c>
      <c r="O56" s="38">
        <v>0</v>
      </c>
      <c r="P56" s="41">
        <v>0</v>
      </c>
      <c r="Q56" s="48">
        <v>0</v>
      </c>
      <c r="R56" s="48">
        <v>0</v>
      </c>
      <c r="S56" s="38">
        <v>0</v>
      </c>
      <c r="T56" s="41">
        <f t="shared" si="0"/>
        <v>16917</v>
      </c>
      <c r="U56" s="48">
        <f t="shared" si="1"/>
        <v>16867</v>
      </c>
      <c r="V56" s="48">
        <f t="shared" si="2"/>
        <v>15057</v>
      </c>
      <c r="W56" s="45">
        <f t="shared" si="3"/>
        <v>15279</v>
      </c>
    </row>
    <row r="57" spans="1:23" x14ac:dyDescent="0.2">
      <c r="A57" s="23"/>
      <c r="B57" s="4"/>
      <c r="C57" s="49" t="s">
        <v>3</v>
      </c>
      <c r="D57" s="41">
        <v>60</v>
      </c>
      <c r="E57" s="48">
        <v>59</v>
      </c>
      <c r="F57" s="48">
        <v>61</v>
      </c>
      <c r="G57" s="38">
        <v>58</v>
      </c>
      <c r="H57" s="41"/>
      <c r="I57" s="48"/>
      <c r="J57" s="48"/>
      <c r="K57" s="38"/>
      <c r="L57" s="41"/>
      <c r="M57" s="48"/>
      <c r="N57" s="48"/>
      <c r="O57" s="38"/>
      <c r="P57" s="41"/>
      <c r="Q57" s="48"/>
      <c r="R57" s="48"/>
      <c r="S57" s="38"/>
      <c r="T57" s="41">
        <f t="shared" si="0"/>
        <v>60</v>
      </c>
      <c r="U57" s="48">
        <f t="shared" si="1"/>
        <v>59</v>
      </c>
      <c r="V57" s="48">
        <f t="shared" si="2"/>
        <v>61</v>
      </c>
      <c r="W57" s="45">
        <f t="shared" si="3"/>
        <v>58</v>
      </c>
    </row>
    <row r="58" spans="1:23" x14ac:dyDescent="0.2">
      <c r="A58" s="23">
        <v>420</v>
      </c>
      <c r="B58" s="4" t="s">
        <v>27</v>
      </c>
      <c r="C58" s="49" t="s">
        <v>2</v>
      </c>
      <c r="D58" s="41">
        <v>1246</v>
      </c>
      <c r="E58" s="48">
        <v>1213</v>
      </c>
      <c r="F58" s="48">
        <v>1122</v>
      </c>
      <c r="G58" s="38">
        <v>1100</v>
      </c>
      <c r="H58" s="41">
        <v>1</v>
      </c>
      <c r="I58" s="48">
        <v>4</v>
      </c>
      <c r="J58" s="48">
        <v>5</v>
      </c>
      <c r="K58" s="38">
        <v>1</v>
      </c>
      <c r="L58" s="41">
        <v>0</v>
      </c>
      <c r="M58" s="48">
        <v>0</v>
      </c>
      <c r="N58" s="48">
        <v>0</v>
      </c>
      <c r="O58" s="38">
        <v>0</v>
      </c>
      <c r="P58" s="41">
        <v>0</v>
      </c>
      <c r="Q58" s="48">
        <v>0</v>
      </c>
      <c r="R58" s="48">
        <v>0</v>
      </c>
      <c r="S58" s="38">
        <v>0</v>
      </c>
      <c r="T58" s="41">
        <f t="shared" si="0"/>
        <v>1247</v>
      </c>
      <c r="U58" s="48">
        <f t="shared" si="1"/>
        <v>1217</v>
      </c>
      <c r="V58" s="48">
        <f t="shared" si="2"/>
        <v>1127</v>
      </c>
      <c r="W58" s="45">
        <f t="shared" si="3"/>
        <v>1101</v>
      </c>
    </row>
    <row r="59" spans="1:23" x14ac:dyDescent="0.2">
      <c r="A59" s="23"/>
      <c r="B59" s="4"/>
      <c r="C59" s="49" t="s">
        <v>3</v>
      </c>
      <c r="D59" s="41">
        <v>443</v>
      </c>
      <c r="E59" s="48">
        <v>446</v>
      </c>
      <c r="F59" s="48">
        <v>415</v>
      </c>
      <c r="G59" s="38">
        <v>413</v>
      </c>
      <c r="H59" s="41">
        <v>1</v>
      </c>
      <c r="I59" s="48">
        <v>4</v>
      </c>
      <c r="J59" s="48">
        <v>3</v>
      </c>
      <c r="K59" s="38">
        <v>1</v>
      </c>
      <c r="L59" s="41"/>
      <c r="M59" s="48"/>
      <c r="N59" s="48"/>
      <c r="O59" s="38"/>
      <c r="P59" s="41"/>
      <c r="Q59" s="48"/>
      <c r="R59" s="48"/>
      <c r="S59" s="38"/>
      <c r="T59" s="41">
        <f t="shared" si="0"/>
        <v>444</v>
      </c>
      <c r="U59" s="48">
        <f t="shared" si="1"/>
        <v>450</v>
      </c>
      <c r="V59" s="48">
        <f t="shared" si="2"/>
        <v>418</v>
      </c>
      <c r="W59" s="45">
        <f t="shared" si="3"/>
        <v>414</v>
      </c>
    </row>
    <row r="60" spans="1:23" x14ac:dyDescent="0.2">
      <c r="A60" s="23">
        <v>421</v>
      </c>
      <c r="B60" s="4" t="s">
        <v>28</v>
      </c>
      <c r="C60" s="49" t="s">
        <v>2</v>
      </c>
      <c r="D60" s="41">
        <v>3330</v>
      </c>
      <c r="E60" s="48">
        <v>4758</v>
      </c>
      <c r="F60" s="48">
        <v>4613</v>
      </c>
      <c r="G60" s="38">
        <v>4293</v>
      </c>
      <c r="H60" s="41">
        <v>0</v>
      </c>
      <c r="I60" s="48">
        <v>0</v>
      </c>
      <c r="J60" s="48">
        <v>1</v>
      </c>
      <c r="K60" s="38">
        <v>1</v>
      </c>
      <c r="L60" s="41">
        <v>0</v>
      </c>
      <c r="M60" s="48">
        <v>0</v>
      </c>
      <c r="N60" s="48">
        <v>0</v>
      </c>
      <c r="O60" s="38">
        <v>0</v>
      </c>
      <c r="P60" s="41">
        <v>0</v>
      </c>
      <c r="Q60" s="48">
        <v>0</v>
      </c>
      <c r="R60" s="48">
        <v>0</v>
      </c>
      <c r="S60" s="38">
        <v>0</v>
      </c>
      <c r="T60" s="41">
        <f t="shared" si="0"/>
        <v>3330</v>
      </c>
      <c r="U60" s="48">
        <f t="shared" si="1"/>
        <v>4758</v>
      </c>
      <c r="V60" s="48">
        <f t="shared" si="2"/>
        <v>4614</v>
      </c>
      <c r="W60" s="45">
        <f t="shared" si="3"/>
        <v>4294</v>
      </c>
    </row>
    <row r="61" spans="1:23" x14ac:dyDescent="0.2">
      <c r="A61" s="23"/>
      <c r="B61" s="4"/>
      <c r="C61" s="49" t="s">
        <v>3</v>
      </c>
      <c r="D61" s="41">
        <v>1511</v>
      </c>
      <c r="E61" s="48">
        <v>1542</v>
      </c>
      <c r="F61" s="48">
        <v>1499</v>
      </c>
      <c r="G61" s="38">
        <v>1476</v>
      </c>
      <c r="H61" s="41"/>
      <c r="I61" s="48"/>
      <c r="J61" s="48">
        <v>1</v>
      </c>
      <c r="K61" s="38">
        <v>1</v>
      </c>
      <c r="L61" s="41"/>
      <c r="M61" s="48"/>
      <c r="N61" s="48"/>
      <c r="O61" s="38"/>
      <c r="P61" s="41"/>
      <c r="Q61" s="48"/>
      <c r="R61" s="48"/>
      <c r="S61" s="38"/>
      <c r="T61" s="41">
        <f t="shared" si="0"/>
        <v>1511</v>
      </c>
      <c r="U61" s="48">
        <f t="shared" si="1"/>
        <v>1542</v>
      </c>
      <c r="V61" s="48">
        <f t="shared" si="2"/>
        <v>1500</v>
      </c>
      <c r="W61" s="45">
        <f t="shared" si="3"/>
        <v>1477</v>
      </c>
    </row>
    <row r="62" spans="1:23" x14ac:dyDescent="0.2">
      <c r="A62" s="23">
        <v>430</v>
      </c>
      <c r="B62" s="4" t="s">
        <v>29</v>
      </c>
      <c r="C62" s="49" t="s">
        <v>2</v>
      </c>
      <c r="D62" s="41">
        <v>803</v>
      </c>
      <c r="E62" s="48">
        <v>857</v>
      </c>
      <c r="F62" s="48">
        <v>857</v>
      </c>
      <c r="G62" s="38">
        <v>848</v>
      </c>
      <c r="H62" s="41">
        <v>3</v>
      </c>
      <c r="I62" s="48">
        <v>2</v>
      </c>
      <c r="J62" s="48">
        <v>3</v>
      </c>
      <c r="K62" s="38">
        <v>2</v>
      </c>
      <c r="L62" s="41">
        <v>0</v>
      </c>
      <c r="M62" s="48">
        <v>0</v>
      </c>
      <c r="N62" s="48">
        <v>0</v>
      </c>
      <c r="O62" s="38">
        <v>0</v>
      </c>
      <c r="P62" s="41">
        <v>0</v>
      </c>
      <c r="Q62" s="48">
        <v>0</v>
      </c>
      <c r="R62" s="48">
        <v>0</v>
      </c>
      <c r="S62" s="38">
        <v>0</v>
      </c>
      <c r="T62" s="41">
        <f t="shared" si="0"/>
        <v>806</v>
      </c>
      <c r="U62" s="48">
        <f t="shared" si="1"/>
        <v>859</v>
      </c>
      <c r="V62" s="48">
        <f t="shared" si="2"/>
        <v>860</v>
      </c>
      <c r="W62" s="45">
        <f t="shared" si="3"/>
        <v>850</v>
      </c>
    </row>
    <row r="63" spans="1:23" x14ac:dyDescent="0.2">
      <c r="A63" s="23"/>
      <c r="B63" s="4"/>
      <c r="C63" s="49" t="s">
        <v>3</v>
      </c>
      <c r="D63" s="41">
        <v>130</v>
      </c>
      <c r="E63" s="48">
        <v>134</v>
      </c>
      <c r="F63" s="48">
        <v>127</v>
      </c>
      <c r="G63" s="38">
        <v>125</v>
      </c>
      <c r="H63" s="41">
        <v>3</v>
      </c>
      <c r="I63" s="48">
        <v>2</v>
      </c>
      <c r="J63" s="48">
        <v>3</v>
      </c>
      <c r="K63" s="38">
        <v>2</v>
      </c>
      <c r="L63" s="41"/>
      <c r="M63" s="48"/>
      <c r="N63" s="48"/>
      <c r="O63" s="38"/>
      <c r="P63" s="41"/>
      <c r="Q63" s="48"/>
      <c r="R63" s="48"/>
      <c r="S63" s="38"/>
      <c r="T63" s="41">
        <f t="shared" si="0"/>
        <v>133</v>
      </c>
      <c r="U63" s="48">
        <f t="shared" si="1"/>
        <v>136</v>
      </c>
      <c r="V63" s="48">
        <f t="shared" si="2"/>
        <v>130</v>
      </c>
      <c r="W63" s="45">
        <f t="shared" si="3"/>
        <v>127</v>
      </c>
    </row>
    <row r="64" spans="1:23" x14ac:dyDescent="0.2">
      <c r="A64" s="23">
        <v>441</v>
      </c>
      <c r="B64" s="4" t="s">
        <v>30</v>
      </c>
      <c r="C64" s="49" t="s">
        <v>2</v>
      </c>
      <c r="D64" s="41">
        <v>180</v>
      </c>
      <c r="E64" s="48">
        <v>186</v>
      </c>
      <c r="F64" s="48">
        <v>188</v>
      </c>
      <c r="G64" s="38">
        <v>192</v>
      </c>
      <c r="H64" s="41">
        <v>1</v>
      </c>
      <c r="I64" s="48">
        <v>1</v>
      </c>
      <c r="J64" s="48">
        <v>1</v>
      </c>
      <c r="K64" s="38">
        <v>1</v>
      </c>
      <c r="L64" s="41">
        <v>0</v>
      </c>
      <c r="M64" s="48">
        <v>0</v>
      </c>
      <c r="N64" s="48">
        <v>0</v>
      </c>
      <c r="O64" s="38">
        <v>0</v>
      </c>
      <c r="P64" s="41">
        <v>0</v>
      </c>
      <c r="Q64" s="48">
        <v>0</v>
      </c>
      <c r="R64" s="48">
        <v>0</v>
      </c>
      <c r="S64" s="38">
        <v>0</v>
      </c>
      <c r="T64" s="41">
        <f t="shared" si="0"/>
        <v>181</v>
      </c>
      <c r="U64" s="48">
        <f t="shared" si="1"/>
        <v>187</v>
      </c>
      <c r="V64" s="48">
        <f t="shared" si="2"/>
        <v>189</v>
      </c>
      <c r="W64" s="45">
        <f t="shared" si="3"/>
        <v>193</v>
      </c>
    </row>
    <row r="65" spans="1:23" x14ac:dyDescent="0.2">
      <c r="A65" s="23"/>
      <c r="B65" s="4"/>
      <c r="C65" s="49" t="s">
        <v>3</v>
      </c>
      <c r="D65" s="41">
        <v>49</v>
      </c>
      <c r="E65" s="48">
        <v>46</v>
      </c>
      <c r="F65" s="48">
        <v>45</v>
      </c>
      <c r="G65" s="38">
        <v>44</v>
      </c>
      <c r="H65" s="41">
        <v>1</v>
      </c>
      <c r="I65" s="48">
        <v>1</v>
      </c>
      <c r="J65" s="48">
        <v>1</v>
      </c>
      <c r="K65" s="38">
        <v>1</v>
      </c>
      <c r="L65" s="41"/>
      <c r="M65" s="48"/>
      <c r="N65" s="48"/>
      <c r="O65" s="38"/>
      <c r="P65" s="41"/>
      <c r="Q65" s="48"/>
      <c r="R65" s="48"/>
      <c r="S65" s="38"/>
      <c r="T65" s="41">
        <f t="shared" si="0"/>
        <v>50</v>
      </c>
      <c r="U65" s="48">
        <f t="shared" si="1"/>
        <v>47</v>
      </c>
      <c r="V65" s="48">
        <f t="shared" si="2"/>
        <v>46</v>
      </c>
      <c r="W65" s="45">
        <f t="shared" si="3"/>
        <v>45</v>
      </c>
    </row>
    <row r="66" spans="1:23" x14ac:dyDescent="0.2">
      <c r="A66" s="23">
        <v>450</v>
      </c>
      <c r="B66" s="4" t="s">
        <v>31</v>
      </c>
      <c r="C66" s="49" t="s">
        <v>2</v>
      </c>
      <c r="D66" s="41">
        <v>4</v>
      </c>
      <c r="E66" s="48">
        <v>2</v>
      </c>
      <c r="F66" s="48">
        <v>1</v>
      </c>
      <c r="G66" s="38">
        <v>1</v>
      </c>
      <c r="H66" s="41">
        <v>0</v>
      </c>
      <c r="I66" s="48">
        <v>0</v>
      </c>
      <c r="J66" s="48">
        <v>0</v>
      </c>
      <c r="K66" s="38">
        <v>0</v>
      </c>
      <c r="L66" s="41">
        <v>0</v>
      </c>
      <c r="M66" s="48">
        <v>0</v>
      </c>
      <c r="N66" s="48">
        <v>0</v>
      </c>
      <c r="O66" s="38">
        <v>0</v>
      </c>
      <c r="P66" s="41">
        <v>0</v>
      </c>
      <c r="Q66" s="48">
        <v>0</v>
      </c>
      <c r="R66" s="48">
        <v>0</v>
      </c>
      <c r="S66" s="38">
        <v>0</v>
      </c>
      <c r="T66" s="41">
        <f t="shared" si="0"/>
        <v>4</v>
      </c>
      <c r="U66" s="48">
        <f t="shared" si="1"/>
        <v>2</v>
      </c>
      <c r="V66" s="48">
        <f t="shared" si="2"/>
        <v>1</v>
      </c>
      <c r="W66" s="45">
        <f t="shared" si="3"/>
        <v>1</v>
      </c>
    </row>
    <row r="67" spans="1:23" x14ac:dyDescent="0.2">
      <c r="A67" s="23"/>
      <c r="B67" s="4"/>
      <c r="C67" s="49" t="s">
        <v>3</v>
      </c>
      <c r="D67" s="41">
        <v>3</v>
      </c>
      <c r="E67" s="48">
        <v>2</v>
      </c>
      <c r="F67" s="48">
        <v>1</v>
      </c>
      <c r="G67" s="38">
        <v>1</v>
      </c>
      <c r="H67" s="41"/>
      <c r="I67" s="48"/>
      <c r="J67" s="48"/>
      <c r="K67" s="38"/>
      <c r="L67" s="41"/>
      <c r="M67" s="48"/>
      <c r="N67" s="48"/>
      <c r="O67" s="38"/>
      <c r="P67" s="41"/>
      <c r="Q67" s="48"/>
      <c r="R67" s="48"/>
      <c r="S67" s="38"/>
      <c r="T67" s="41">
        <f t="shared" si="0"/>
        <v>3</v>
      </c>
      <c r="U67" s="48">
        <f t="shared" si="1"/>
        <v>2</v>
      </c>
      <c r="V67" s="48">
        <f t="shared" si="2"/>
        <v>1</v>
      </c>
      <c r="W67" s="45">
        <f t="shared" si="3"/>
        <v>1</v>
      </c>
    </row>
    <row r="68" spans="1:23" x14ac:dyDescent="0.2">
      <c r="A68" s="23">
        <v>452</v>
      </c>
      <c r="B68" s="4" t="s">
        <v>50</v>
      </c>
      <c r="C68" s="49" t="s">
        <v>2</v>
      </c>
      <c r="D68" s="41">
        <v>28</v>
      </c>
      <c r="E68" s="48">
        <v>33</v>
      </c>
      <c r="F68" s="48">
        <v>33</v>
      </c>
      <c r="G68" s="38">
        <v>34</v>
      </c>
      <c r="H68" s="41">
        <v>0</v>
      </c>
      <c r="I68" s="48">
        <v>0</v>
      </c>
      <c r="J68" s="48">
        <v>0</v>
      </c>
      <c r="K68" s="38">
        <v>0</v>
      </c>
      <c r="L68" s="41">
        <v>0</v>
      </c>
      <c r="M68" s="48">
        <v>0</v>
      </c>
      <c r="N68" s="48">
        <v>0</v>
      </c>
      <c r="O68" s="38">
        <v>0</v>
      </c>
      <c r="P68" s="41">
        <v>0</v>
      </c>
      <c r="Q68" s="48">
        <v>0</v>
      </c>
      <c r="R68" s="48">
        <v>0</v>
      </c>
      <c r="S68" s="38">
        <v>0</v>
      </c>
      <c r="T68" s="41">
        <f t="shared" si="0"/>
        <v>28</v>
      </c>
      <c r="U68" s="48">
        <f t="shared" si="1"/>
        <v>33</v>
      </c>
      <c r="V68" s="48">
        <f t="shared" si="2"/>
        <v>33</v>
      </c>
      <c r="W68" s="45">
        <f t="shared" si="3"/>
        <v>34</v>
      </c>
    </row>
    <row r="69" spans="1:23" x14ac:dyDescent="0.2">
      <c r="A69" s="23"/>
      <c r="B69" s="4"/>
      <c r="C69" s="49" t="s">
        <v>3</v>
      </c>
      <c r="D69" s="41">
        <v>4</v>
      </c>
      <c r="E69" s="48">
        <v>4</v>
      </c>
      <c r="F69" s="48">
        <v>4</v>
      </c>
      <c r="G69" s="38">
        <v>5</v>
      </c>
      <c r="H69" s="41"/>
      <c r="I69" s="48"/>
      <c r="J69" s="48"/>
      <c r="K69" s="38"/>
      <c r="L69" s="41"/>
      <c r="M69" s="48"/>
      <c r="N69" s="48"/>
      <c r="O69" s="38"/>
      <c r="P69" s="41"/>
      <c r="Q69" s="48"/>
      <c r="R69" s="48"/>
      <c r="S69" s="38"/>
      <c r="T69" s="41">
        <f t="shared" si="0"/>
        <v>4</v>
      </c>
      <c r="U69" s="48">
        <f t="shared" si="1"/>
        <v>4</v>
      </c>
      <c r="V69" s="48">
        <f t="shared" si="2"/>
        <v>4</v>
      </c>
      <c r="W69" s="45">
        <f t="shared" si="3"/>
        <v>5</v>
      </c>
    </row>
    <row r="70" spans="1:23" x14ac:dyDescent="0.2">
      <c r="A70" s="23">
        <v>501</v>
      </c>
      <c r="B70" s="4" t="s">
        <v>32</v>
      </c>
      <c r="C70" s="49" t="s">
        <v>2</v>
      </c>
      <c r="D70" s="41">
        <v>1979</v>
      </c>
      <c r="E70" s="48">
        <v>1751</v>
      </c>
      <c r="F70" s="48">
        <v>1574</v>
      </c>
      <c r="G70" s="38">
        <v>1270</v>
      </c>
      <c r="H70" s="41">
        <v>1</v>
      </c>
      <c r="I70" s="48">
        <v>1</v>
      </c>
      <c r="J70" s="48">
        <v>1</v>
      </c>
      <c r="K70" s="38">
        <v>1</v>
      </c>
      <c r="L70" s="41">
        <v>0</v>
      </c>
      <c r="M70" s="48">
        <v>0</v>
      </c>
      <c r="N70" s="48">
        <v>0</v>
      </c>
      <c r="O70" s="38">
        <v>0</v>
      </c>
      <c r="P70" s="41">
        <v>0</v>
      </c>
      <c r="Q70" s="48">
        <v>0</v>
      </c>
      <c r="R70" s="48">
        <v>0</v>
      </c>
      <c r="S70" s="38">
        <v>0</v>
      </c>
      <c r="T70" s="41">
        <f t="shared" si="0"/>
        <v>1980</v>
      </c>
      <c r="U70" s="48">
        <f t="shared" si="1"/>
        <v>1752</v>
      </c>
      <c r="V70" s="48">
        <f t="shared" si="2"/>
        <v>1575</v>
      </c>
      <c r="W70" s="45">
        <f t="shared" si="3"/>
        <v>1271</v>
      </c>
    </row>
    <row r="71" spans="1:23" x14ac:dyDescent="0.2">
      <c r="A71" s="23"/>
      <c r="B71" s="4"/>
      <c r="C71" s="49" t="s">
        <v>3</v>
      </c>
      <c r="D71" s="41">
        <v>465</v>
      </c>
      <c r="E71" s="48">
        <v>383</v>
      </c>
      <c r="F71" s="48">
        <v>307</v>
      </c>
      <c r="G71" s="38">
        <v>196</v>
      </c>
      <c r="H71" s="41">
        <v>1</v>
      </c>
      <c r="I71" s="48">
        <v>1</v>
      </c>
      <c r="J71" s="48">
        <v>1</v>
      </c>
      <c r="K71" s="38">
        <v>1</v>
      </c>
      <c r="L71" s="41"/>
      <c r="M71" s="48"/>
      <c r="N71" s="48"/>
      <c r="O71" s="38"/>
      <c r="P71" s="41"/>
      <c r="Q71" s="48"/>
      <c r="R71" s="48"/>
      <c r="S71" s="38"/>
      <c r="T71" s="41">
        <f t="shared" ref="T71:T91" si="4">SUM(P71,L71,H71,D71)</f>
        <v>466</v>
      </c>
      <c r="U71" s="48">
        <f t="shared" ref="U71:U93" si="5">SUM(Q71,M71,I71,E71)</f>
        <v>384</v>
      </c>
      <c r="V71" s="48">
        <f t="shared" ref="V71:V93" si="6">SUM(R71,N71,J71,F71)</f>
        <v>308</v>
      </c>
      <c r="W71" s="45">
        <f t="shared" ref="W71:W91" si="7">SUM(S71,O71,K71,G71)</f>
        <v>197</v>
      </c>
    </row>
    <row r="72" spans="1:23" x14ac:dyDescent="0.2">
      <c r="A72" s="23">
        <v>502</v>
      </c>
      <c r="B72" s="4" t="s">
        <v>33</v>
      </c>
      <c r="C72" s="49" t="s">
        <v>2</v>
      </c>
      <c r="D72" s="41">
        <v>16638</v>
      </c>
      <c r="E72" s="48">
        <v>18656</v>
      </c>
      <c r="F72" s="48">
        <v>17257</v>
      </c>
      <c r="G72" s="38">
        <v>20308</v>
      </c>
      <c r="H72" s="41">
        <v>11</v>
      </c>
      <c r="I72" s="48">
        <v>12</v>
      </c>
      <c r="J72" s="48">
        <v>9</v>
      </c>
      <c r="K72" s="38">
        <v>11</v>
      </c>
      <c r="L72" s="41">
        <v>4</v>
      </c>
      <c r="M72" s="48">
        <v>4</v>
      </c>
      <c r="N72" s="48">
        <v>0</v>
      </c>
      <c r="O72" s="38">
        <v>0</v>
      </c>
      <c r="P72" s="41">
        <v>0</v>
      </c>
      <c r="Q72" s="48">
        <v>0</v>
      </c>
      <c r="R72" s="48">
        <v>0</v>
      </c>
      <c r="S72" s="38">
        <v>0</v>
      </c>
      <c r="T72" s="41">
        <f t="shared" si="4"/>
        <v>16653</v>
      </c>
      <c r="U72" s="48">
        <f t="shared" si="5"/>
        <v>18672</v>
      </c>
      <c r="V72" s="48">
        <f t="shared" si="6"/>
        <v>17266</v>
      </c>
      <c r="W72" s="45">
        <f t="shared" si="7"/>
        <v>20319</v>
      </c>
    </row>
    <row r="73" spans="1:23" x14ac:dyDescent="0.2">
      <c r="A73" s="23"/>
      <c r="B73" s="4"/>
      <c r="C73" s="49" t="s">
        <v>3</v>
      </c>
      <c r="D73" s="41">
        <v>5494</v>
      </c>
      <c r="E73" s="48">
        <v>6011</v>
      </c>
      <c r="F73" s="48">
        <v>5296</v>
      </c>
      <c r="G73" s="38">
        <v>5704</v>
      </c>
      <c r="H73" s="41">
        <v>8</v>
      </c>
      <c r="I73" s="48">
        <v>10</v>
      </c>
      <c r="J73" s="48">
        <v>8</v>
      </c>
      <c r="K73" s="38">
        <v>9</v>
      </c>
      <c r="L73" s="41">
        <v>4</v>
      </c>
      <c r="M73" s="48">
        <v>2</v>
      </c>
      <c r="N73" s="48"/>
      <c r="O73" s="38"/>
      <c r="P73" s="41"/>
      <c r="Q73" s="48"/>
      <c r="R73" s="48"/>
      <c r="S73" s="38"/>
      <c r="T73" s="41">
        <f t="shared" si="4"/>
        <v>5506</v>
      </c>
      <c r="U73" s="48">
        <f t="shared" si="5"/>
        <v>6023</v>
      </c>
      <c r="V73" s="48">
        <f t="shared" si="6"/>
        <v>5304</v>
      </c>
      <c r="W73" s="45">
        <f t="shared" si="7"/>
        <v>5713</v>
      </c>
    </row>
    <row r="74" spans="1:23" x14ac:dyDescent="0.2">
      <c r="A74" s="23">
        <v>508</v>
      </c>
      <c r="B74" s="4" t="s">
        <v>34</v>
      </c>
      <c r="C74" s="49" t="s">
        <v>2</v>
      </c>
      <c r="D74" s="41">
        <v>138</v>
      </c>
      <c r="E74" s="48">
        <v>135</v>
      </c>
      <c r="F74" s="48">
        <v>160</v>
      </c>
      <c r="G74" s="38">
        <v>155</v>
      </c>
      <c r="H74" s="41">
        <v>0</v>
      </c>
      <c r="I74" s="48">
        <v>0</v>
      </c>
      <c r="J74" s="48">
        <v>0</v>
      </c>
      <c r="K74" s="38">
        <v>0</v>
      </c>
      <c r="L74" s="41">
        <v>0</v>
      </c>
      <c r="M74" s="48">
        <v>0</v>
      </c>
      <c r="N74" s="48">
        <v>0</v>
      </c>
      <c r="O74" s="38">
        <v>0</v>
      </c>
      <c r="P74" s="41">
        <v>0</v>
      </c>
      <c r="Q74" s="48">
        <v>0</v>
      </c>
      <c r="R74" s="48">
        <v>0</v>
      </c>
      <c r="S74" s="38">
        <v>0</v>
      </c>
      <c r="T74" s="41">
        <f t="shared" si="4"/>
        <v>138</v>
      </c>
      <c r="U74" s="48">
        <f t="shared" si="5"/>
        <v>135</v>
      </c>
      <c r="V74" s="48">
        <f t="shared" si="6"/>
        <v>160</v>
      </c>
      <c r="W74" s="45">
        <f t="shared" si="7"/>
        <v>155</v>
      </c>
    </row>
    <row r="75" spans="1:23" x14ac:dyDescent="0.2">
      <c r="A75" s="23"/>
      <c r="B75" s="4"/>
      <c r="C75" s="49" t="s">
        <v>3</v>
      </c>
      <c r="D75" s="41">
        <v>11</v>
      </c>
      <c r="E75" s="48">
        <v>11</v>
      </c>
      <c r="F75" s="48">
        <v>11</v>
      </c>
      <c r="G75" s="38">
        <v>11</v>
      </c>
      <c r="H75" s="41"/>
      <c r="I75" s="48"/>
      <c r="J75" s="48"/>
      <c r="K75" s="38"/>
      <c r="L75" s="41"/>
      <c r="M75" s="48"/>
      <c r="N75" s="48"/>
      <c r="O75" s="38"/>
      <c r="P75" s="41"/>
      <c r="Q75" s="48"/>
      <c r="R75" s="48"/>
      <c r="S75" s="38"/>
      <c r="T75" s="41">
        <f t="shared" si="4"/>
        <v>11</v>
      </c>
      <c r="U75" s="48">
        <f t="shared" si="5"/>
        <v>11</v>
      </c>
      <c r="V75" s="48">
        <f t="shared" si="6"/>
        <v>11</v>
      </c>
      <c r="W75" s="45">
        <f t="shared" si="7"/>
        <v>11</v>
      </c>
    </row>
    <row r="76" spans="1:23" x14ac:dyDescent="0.2">
      <c r="A76" s="23">
        <v>510</v>
      </c>
      <c r="B76" s="4" t="s">
        <v>35</v>
      </c>
      <c r="C76" s="49" t="s">
        <v>2</v>
      </c>
      <c r="D76" s="41">
        <v>5948</v>
      </c>
      <c r="E76" s="48">
        <v>5519</v>
      </c>
      <c r="F76" s="48">
        <v>5895</v>
      </c>
      <c r="G76" s="38">
        <v>6177</v>
      </c>
      <c r="H76" s="41">
        <v>1</v>
      </c>
      <c r="I76" s="48">
        <v>1</v>
      </c>
      <c r="J76" s="48">
        <v>2</v>
      </c>
      <c r="K76" s="38">
        <v>1</v>
      </c>
      <c r="L76" s="41">
        <v>0</v>
      </c>
      <c r="M76" s="48">
        <v>0</v>
      </c>
      <c r="N76" s="48">
        <v>0</v>
      </c>
      <c r="O76" s="38">
        <v>0</v>
      </c>
      <c r="P76" s="41">
        <v>0</v>
      </c>
      <c r="Q76" s="48">
        <v>0</v>
      </c>
      <c r="R76" s="48">
        <v>0</v>
      </c>
      <c r="S76" s="38">
        <v>0</v>
      </c>
      <c r="T76" s="41">
        <f t="shared" si="4"/>
        <v>5949</v>
      </c>
      <c r="U76" s="48">
        <f t="shared" si="5"/>
        <v>5520</v>
      </c>
      <c r="V76" s="48">
        <f t="shared" si="6"/>
        <v>5897</v>
      </c>
      <c r="W76" s="45">
        <f t="shared" si="7"/>
        <v>6178</v>
      </c>
    </row>
    <row r="77" spans="1:23" x14ac:dyDescent="0.2">
      <c r="A77" s="23"/>
      <c r="B77" s="4"/>
      <c r="C77" s="49" t="s">
        <v>3</v>
      </c>
      <c r="D77" s="41">
        <v>1784</v>
      </c>
      <c r="E77" s="48">
        <v>1750</v>
      </c>
      <c r="F77" s="48">
        <v>1736</v>
      </c>
      <c r="G77" s="38">
        <v>1741</v>
      </c>
      <c r="H77" s="41">
        <v>1</v>
      </c>
      <c r="I77" s="48">
        <v>1</v>
      </c>
      <c r="J77" s="48">
        <v>2</v>
      </c>
      <c r="K77" s="38">
        <v>1</v>
      </c>
      <c r="L77" s="41"/>
      <c r="M77" s="48"/>
      <c r="N77" s="48"/>
      <c r="O77" s="38"/>
      <c r="P77" s="41"/>
      <c r="Q77" s="48"/>
      <c r="R77" s="48"/>
      <c r="S77" s="38"/>
      <c r="T77" s="41">
        <f t="shared" si="4"/>
        <v>1785</v>
      </c>
      <c r="U77" s="48">
        <f t="shared" si="5"/>
        <v>1751</v>
      </c>
      <c r="V77" s="48">
        <f t="shared" si="6"/>
        <v>1738</v>
      </c>
      <c r="W77" s="45">
        <f t="shared" si="7"/>
        <v>1742</v>
      </c>
    </row>
    <row r="78" spans="1:23" x14ac:dyDescent="0.2">
      <c r="A78" s="23">
        <v>518</v>
      </c>
      <c r="B78" s="4" t="s">
        <v>36</v>
      </c>
      <c r="C78" s="49" t="s">
        <v>2</v>
      </c>
      <c r="D78" s="41">
        <v>1075</v>
      </c>
      <c r="E78" s="48">
        <v>1075</v>
      </c>
      <c r="F78" s="48">
        <v>1107</v>
      </c>
      <c r="G78" s="38">
        <v>1161</v>
      </c>
      <c r="H78" s="41">
        <v>0</v>
      </c>
      <c r="I78" s="48">
        <v>0</v>
      </c>
      <c r="J78" s="48">
        <v>0</v>
      </c>
      <c r="K78" s="38">
        <v>0</v>
      </c>
      <c r="L78" s="41">
        <v>0</v>
      </c>
      <c r="M78" s="48">
        <v>0</v>
      </c>
      <c r="N78" s="48">
        <v>0</v>
      </c>
      <c r="O78" s="38">
        <v>0</v>
      </c>
      <c r="P78" s="41">
        <v>0</v>
      </c>
      <c r="Q78" s="48">
        <v>0</v>
      </c>
      <c r="R78" s="48">
        <v>0</v>
      </c>
      <c r="S78" s="38">
        <v>0</v>
      </c>
      <c r="T78" s="41">
        <f t="shared" si="4"/>
        <v>1075</v>
      </c>
      <c r="U78" s="48">
        <f t="shared" si="5"/>
        <v>1075</v>
      </c>
      <c r="V78" s="48">
        <f t="shared" si="6"/>
        <v>1107</v>
      </c>
      <c r="W78" s="45">
        <f t="shared" si="7"/>
        <v>1161</v>
      </c>
    </row>
    <row r="79" spans="1:23" x14ac:dyDescent="0.2">
      <c r="A79" s="23"/>
      <c r="B79" s="4"/>
      <c r="C79" s="49" t="s">
        <v>3</v>
      </c>
      <c r="D79" s="41">
        <v>4</v>
      </c>
      <c r="E79" s="48">
        <v>7</v>
      </c>
      <c r="F79" s="48">
        <v>5</v>
      </c>
      <c r="G79" s="38">
        <v>6</v>
      </c>
      <c r="H79" s="41"/>
      <c r="I79" s="48"/>
      <c r="J79" s="48"/>
      <c r="K79" s="38"/>
      <c r="L79" s="41"/>
      <c r="M79" s="48"/>
      <c r="N79" s="48"/>
      <c r="O79" s="38"/>
      <c r="P79" s="41"/>
      <c r="Q79" s="48"/>
      <c r="R79" s="48"/>
      <c r="S79" s="38"/>
      <c r="T79" s="41">
        <f t="shared" si="4"/>
        <v>4</v>
      </c>
      <c r="U79" s="48">
        <f t="shared" si="5"/>
        <v>7</v>
      </c>
      <c r="V79" s="48">
        <f t="shared" si="6"/>
        <v>5</v>
      </c>
      <c r="W79" s="45">
        <f t="shared" si="7"/>
        <v>6</v>
      </c>
    </row>
    <row r="80" spans="1:23" x14ac:dyDescent="0.2">
      <c r="A80" s="23">
        <v>520</v>
      </c>
      <c r="B80" s="4" t="s">
        <v>37</v>
      </c>
      <c r="C80" s="49" t="s">
        <v>2</v>
      </c>
      <c r="D80" s="41">
        <v>455</v>
      </c>
      <c r="E80" s="48">
        <v>423</v>
      </c>
      <c r="F80" s="48">
        <v>364</v>
      </c>
      <c r="G80" s="38">
        <v>345</v>
      </c>
      <c r="H80" s="41">
        <v>0</v>
      </c>
      <c r="I80" s="48">
        <v>0</v>
      </c>
      <c r="J80" s="48">
        <v>0</v>
      </c>
      <c r="K80" s="38">
        <v>0</v>
      </c>
      <c r="L80" s="41">
        <v>0</v>
      </c>
      <c r="M80" s="48">
        <v>0</v>
      </c>
      <c r="N80" s="48">
        <v>0</v>
      </c>
      <c r="O80" s="38">
        <v>0</v>
      </c>
      <c r="P80" s="41">
        <v>0</v>
      </c>
      <c r="Q80" s="48">
        <v>0</v>
      </c>
      <c r="R80" s="48">
        <v>0</v>
      </c>
      <c r="S80" s="38">
        <v>0</v>
      </c>
      <c r="T80" s="41">
        <f t="shared" si="4"/>
        <v>455</v>
      </c>
      <c r="U80" s="48">
        <f t="shared" si="5"/>
        <v>423</v>
      </c>
      <c r="V80" s="48">
        <f t="shared" si="6"/>
        <v>364</v>
      </c>
      <c r="W80" s="45">
        <f t="shared" si="7"/>
        <v>345</v>
      </c>
    </row>
    <row r="81" spans="1:23" x14ac:dyDescent="0.2">
      <c r="A81" s="23"/>
      <c r="B81" s="4"/>
      <c r="C81" s="49" t="s">
        <v>3</v>
      </c>
      <c r="D81" s="41">
        <v>304</v>
      </c>
      <c r="E81" s="48">
        <v>279</v>
      </c>
      <c r="F81" s="48">
        <v>250</v>
      </c>
      <c r="G81" s="38">
        <v>243</v>
      </c>
      <c r="H81" s="41"/>
      <c r="I81" s="48"/>
      <c r="J81" s="48"/>
      <c r="K81" s="38"/>
      <c r="L81" s="41"/>
      <c r="M81" s="48"/>
      <c r="N81" s="48"/>
      <c r="O81" s="38"/>
      <c r="P81" s="41"/>
      <c r="Q81" s="48"/>
      <c r="R81" s="48"/>
      <c r="S81" s="38"/>
      <c r="T81" s="41">
        <f t="shared" si="4"/>
        <v>304</v>
      </c>
      <c r="U81" s="48">
        <f t="shared" si="5"/>
        <v>279</v>
      </c>
      <c r="V81" s="48">
        <f t="shared" si="6"/>
        <v>250</v>
      </c>
      <c r="W81" s="45">
        <f t="shared" si="7"/>
        <v>243</v>
      </c>
    </row>
    <row r="82" spans="1:23" x14ac:dyDescent="0.2">
      <c r="A82" s="23">
        <v>530</v>
      </c>
      <c r="B82" s="4" t="s">
        <v>38</v>
      </c>
      <c r="C82" s="49" t="s">
        <v>2</v>
      </c>
      <c r="D82" s="41">
        <v>414</v>
      </c>
      <c r="E82" s="48">
        <v>414</v>
      </c>
      <c r="F82" s="48">
        <v>391</v>
      </c>
      <c r="G82" s="38">
        <v>405</v>
      </c>
      <c r="H82" s="41">
        <v>0</v>
      </c>
      <c r="I82" s="48">
        <v>0</v>
      </c>
      <c r="J82" s="48">
        <v>0</v>
      </c>
      <c r="K82" s="38">
        <v>0</v>
      </c>
      <c r="L82" s="41">
        <v>0</v>
      </c>
      <c r="M82" s="48">
        <v>0</v>
      </c>
      <c r="N82" s="48">
        <v>0</v>
      </c>
      <c r="O82" s="38">
        <v>0</v>
      </c>
      <c r="P82" s="41">
        <v>0</v>
      </c>
      <c r="Q82" s="48">
        <v>0</v>
      </c>
      <c r="R82" s="48">
        <v>0</v>
      </c>
      <c r="S82" s="38">
        <v>0</v>
      </c>
      <c r="T82" s="41">
        <f t="shared" si="4"/>
        <v>414</v>
      </c>
      <c r="U82" s="48">
        <f t="shared" si="5"/>
        <v>414</v>
      </c>
      <c r="V82" s="48">
        <f t="shared" si="6"/>
        <v>391</v>
      </c>
      <c r="W82" s="45">
        <f t="shared" si="7"/>
        <v>405</v>
      </c>
    </row>
    <row r="83" spans="1:23" x14ac:dyDescent="0.2">
      <c r="A83" s="23"/>
      <c r="B83" s="4"/>
      <c r="C83" s="49" t="s">
        <v>3</v>
      </c>
      <c r="D83" s="41">
        <v>143</v>
      </c>
      <c r="E83" s="48">
        <v>143</v>
      </c>
      <c r="F83" s="48">
        <v>142</v>
      </c>
      <c r="G83" s="38">
        <v>139</v>
      </c>
      <c r="H83" s="41"/>
      <c r="I83" s="48"/>
      <c r="J83" s="48"/>
      <c r="K83" s="38"/>
      <c r="L83" s="41"/>
      <c r="M83" s="48"/>
      <c r="N83" s="48"/>
      <c r="O83" s="38"/>
      <c r="P83" s="41"/>
      <c r="Q83" s="48"/>
      <c r="R83" s="48"/>
      <c r="S83" s="38"/>
      <c r="T83" s="41">
        <f t="shared" si="4"/>
        <v>143</v>
      </c>
      <c r="U83" s="48">
        <f t="shared" si="5"/>
        <v>143</v>
      </c>
      <c r="V83" s="48">
        <f t="shared" si="6"/>
        <v>142</v>
      </c>
      <c r="W83" s="45">
        <f t="shared" si="7"/>
        <v>139</v>
      </c>
    </row>
    <row r="84" spans="1:23" x14ac:dyDescent="0.2">
      <c r="A84" s="23">
        <v>540</v>
      </c>
      <c r="B84" s="4" t="s">
        <v>39</v>
      </c>
      <c r="C84" s="49" t="s">
        <v>2</v>
      </c>
      <c r="D84" s="41">
        <v>1818</v>
      </c>
      <c r="E84" s="48">
        <v>1783</v>
      </c>
      <c r="F84" s="48">
        <v>1729</v>
      </c>
      <c r="G84" s="38">
        <v>1752</v>
      </c>
      <c r="H84" s="41">
        <v>5</v>
      </c>
      <c r="I84" s="48">
        <v>6</v>
      </c>
      <c r="J84" s="48">
        <v>7</v>
      </c>
      <c r="K84" s="38">
        <v>7</v>
      </c>
      <c r="L84" s="41">
        <v>1</v>
      </c>
      <c r="M84" s="48">
        <v>1</v>
      </c>
      <c r="N84" s="48">
        <v>1</v>
      </c>
      <c r="O84" s="38">
        <v>1</v>
      </c>
      <c r="P84" s="41">
        <v>0</v>
      </c>
      <c r="Q84" s="48">
        <v>0</v>
      </c>
      <c r="R84" s="48">
        <v>0</v>
      </c>
      <c r="S84" s="38">
        <v>0</v>
      </c>
      <c r="T84" s="41">
        <f t="shared" si="4"/>
        <v>1824</v>
      </c>
      <c r="U84" s="48">
        <f t="shared" si="5"/>
        <v>1790</v>
      </c>
      <c r="V84" s="48">
        <f t="shared" si="6"/>
        <v>1737</v>
      </c>
      <c r="W84" s="45">
        <f t="shared" si="7"/>
        <v>1760</v>
      </c>
    </row>
    <row r="85" spans="1:23" x14ac:dyDescent="0.2">
      <c r="A85" s="23"/>
      <c r="B85" s="4"/>
      <c r="C85" s="49" t="s">
        <v>3</v>
      </c>
      <c r="D85" s="41">
        <v>456</v>
      </c>
      <c r="E85" s="48">
        <v>455</v>
      </c>
      <c r="F85" s="48">
        <v>447</v>
      </c>
      <c r="G85" s="38">
        <v>441</v>
      </c>
      <c r="H85" s="41">
        <v>4</v>
      </c>
      <c r="I85" s="48">
        <v>4</v>
      </c>
      <c r="J85" s="48">
        <v>5</v>
      </c>
      <c r="K85" s="38">
        <v>5</v>
      </c>
      <c r="L85" s="41">
        <v>1</v>
      </c>
      <c r="M85" s="48">
        <v>1</v>
      </c>
      <c r="N85" s="48">
        <v>1</v>
      </c>
      <c r="O85" s="38">
        <v>1</v>
      </c>
      <c r="P85" s="41"/>
      <c r="Q85" s="48"/>
      <c r="R85" s="48"/>
      <c r="S85" s="38"/>
      <c r="T85" s="41">
        <f t="shared" si="4"/>
        <v>461</v>
      </c>
      <c r="U85" s="48">
        <f t="shared" si="5"/>
        <v>460</v>
      </c>
      <c r="V85" s="48">
        <f t="shared" si="6"/>
        <v>453</v>
      </c>
      <c r="W85" s="45">
        <f t="shared" si="7"/>
        <v>447</v>
      </c>
    </row>
    <row r="86" spans="1:23" x14ac:dyDescent="0.2">
      <c r="A86" s="23">
        <v>541</v>
      </c>
      <c r="B86" s="4" t="s">
        <v>40</v>
      </c>
      <c r="C86" s="49" t="s">
        <v>2</v>
      </c>
      <c r="D86" s="41">
        <v>755</v>
      </c>
      <c r="E86" s="48">
        <v>746</v>
      </c>
      <c r="F86" s="48">
        <v>708</v>
      </c>
      <c r="G86" s="38">
        <v>688</v>
      </c>
      <c r="H86" s="41">
        <v>0</v>
      </c>
      <c r="I86" s="48">
        <v>0</v>
      </c>
      <c r="J86" s="48">
        <v>0</v>
      </c>
      <c r="K86" s="38">
        <v>0</v>
      </c>
      <c r="L86" s="41">
        <v>0</v>
      </c>
      <c r="M86" s="48">
        <v>0</v>
      </c>
      <c r="N86" s="48">
        <v>0</v>
      </c>
      <c r="O86" s="38">
        <v>0</v>
      </c>
      <c r="P86" s="41">
        <v>0</v>
      </c>
      <c r="Q86" s="48">
        <v>0</v>
      </c>
      <c r="R86" s="48">
        <v>0</v>
      </c>
      <c r="S86" s="38">
        <v>0</v>
      </c>
      <c r="T86" s="41">
        <f t="shared" si="4"/>
        <v>755</v>
      </c>
      <c r="U86" s="48">
        <f t="shared" si="5"/>
        <v>746</v>
      </c>
      <c r="V86" s="48">
        <f t="shared" si="6"/>
        <v>708</v>
      </c>
      <c r="W86" s="45">
        <f t="shared" si="7"/>
        <v>688</v>
      </c>
    </row>
    <row r="87" spans="1:23" x14ac:dyDescent="0.2">
      <c r="A87" s="23"/>
      <c r="B87" s="4"/>
      <c r="C87" s="49" t="s">
        <v>3</v>
      </c>
      <c r="D87" s="41">
        <v>117</v>
      </c>
      <c r="E87" s="48">
        <v>111</v>
      </c>
      <c r="F87" s="48">
        <v>107</v>
      </c>
      <c r="G87" s="38">
        <v>107</v>
      </c>
      <c r="H87" s="41"/>
      <c r="I87" s="48"/>
      <c r="J87" s="48"/>
      <c r="K87" s="38"/>
      <c r="L87" s="41"/>
      <c r="M87" s="48"/>
      <c r="N87" s="48"/>
      <c r="O87" s="38"/>
      <c r="P87" s="41"/>
      <c r="Q87" s="48"/>
      <c r="R87" s="48"/>
      <c r="S87" s="38"/>
      <c r="T87" s="41">
        <f t="shared" si="4"/>
        <v>117</v>
      </c>
      <c r="U87" s="48">
        <f t="shared" si="5"/>
        <v>111</v>
      </c>
      <c r="V87" s="48">
        <f t="shared" si="6"/>
        <v>107</v>
      </c>
      <c r="W87" s="45">
        <f t="shared" si="7"/>
        <v>107</v>
      </c>
    </row>
    <row r="88" spans="1:23" x14ac:dyDescent="0.2">
      <c r="A88" s="23">
        <v>550</v>
      </c>
      <c r="B88" s="4" t="s">
        <v>41</v>
      </c>
      <c r="C88" s="49" t="s">
        <v>2</v>
      </c>
      <c r="D88" s="41">
        <v>469</v>
      </c>
      <c r="E88" s="48">
        <v>466</v>
      </c>
      <c r="F88" s="48">
        <v>455</v>
      </c>
      <c r="G88" s="38">
        <v>475</v>
      </c>
      <c r="H88" s="41">
        <v>0</v>
      </c>
      <c r="I88" s="48">
        <v>0</v>
      </c>
      <c r="J88" s="48">
        <v>0</v>
      </c>
      <c r="K88" s="38">
        <v>0</v>
      </c>
      <c r="L88" s="41">
        <v>0</v>
      </c>
      <c r="M88" s="48">
        <v>0</v>
      </c>
      <c r="N88" s="48">
        <v>0</v>
      </c>
      <c r="O88" s="38">
        <v>0</v>
      </c>
      <c r="P88" s="41">
        <v>0</v>
      </c>
      <c r="Q88" s="48">
        <v>0</v>
      </c>
      <c r="R88" s="48">
        <v>0</v>
      </c>
      <c r="S88" s="38">
        <v>0</v>
      </c>
      <c r="T88" s="41">
        <f t="shared" si="4"/>
        <v>469</v>
      </c>
      <c r="U88" s="48">
        <f t="shared" si="5"/>
        <v>466</v>
      </c>
      <c r="V88" s="48">
        <f t="shared" si="6"/>
        <v>455</v>
      </c>
      <c r="W88" s="45">
        <f t="shared" si="7"/>
        <v>475</v>
      </c>
    </row>
    <row r="89" spans="1:23" x14ac:dyDescent="0.2">
      <c r="A89" s="23"/>
      <c r="B89" s="4"/>
      <c r="C89" s="49" t="s">
        <v>3</v>
      </c>
      <c r="D89" s="41">
        <v>8</v>
      </c>
      <c r="E89" s="48">
        <v>7</v>
      </c>
      <c r="F89" s="48">
        <v>7</v>
      </c>
      <c r="G89" s="38">
        <v>7</v>
      </c>
      <c r="H89" s="41"/>
      <c r="I89" s="48"/>
      <c r="J89" s="48"/>
      <c r="K89" s="38"/>
      <c r="L89" s="41"/>
      <c r="M89" s="48"/>
      <c r="N89" s="48"/>
      <c r="O89" s="38"/>
      <c r="P89" s="41"/>
      <c r="Q89" s="48"/>
      <c r="R89" s="48"/>
      <c r="S89" s="38"/>
      <c r="T89" s="41">
        <f t="shared" si="4"/>
        <v>8</v>
      </c>
      <c r="U89" s="48">
        <f t="shared" si="5"/>
        <v>7</v>
      </c>
      <c r="V89" s="48">
        <f t="shared" si="6"/>
        <v>7</v>
      </c>
      <c r="W89" s="45">
        <f t="shared" si="7"/>
        <v>7</v>
      </c>
    </row>
    <row r="90" spans="1:23" x14ac:dyDescent="0.2">
      <c r="A90" s="23">
        <v>552</v>
      </c>
      <c r="B90" s="4" t="s">
        <v>54</v>
      </c>
      <c r="C90" s="49" t="s">
        <v>2</v>
      </c>
      <c r="D90" s="41">
        <v>7</v>
      </c>
      <c r="E90" s="48">
        <v>6</v>
      </c>
      <c r="F90" s="48">
        <v>6</v>
      </c>
      <c r="G90" s="38">
        <v>7</v>
      </c>
      <c r="H90" s="41">
        <v>0</v>
      </c>
      <c r="I90" s="48">
        <v>0</v>
      </c>
      <c r="J90" s="48">
        <v>0</v>
      </c>
      <c r="K90" s="38">
        <v>0</v>
      </c>
      <c r="L90" s="41">
        <v>0</v>
      </c>
      <c r="M90" s="48">
        <v>0</v>
      </c>
      <c r="N90" s="48">
        <v>0</v>
      </c>
      <c r="O90" s="38">
        <v>0</v>
      </c>
      <c r="P90" s="41">
        <v>0</v>
      </c>
      <c r="Q90" s="48">
        <v>0</v>
      </c>
      <c r="R90" s="48">
        <v>0</v>
      </c>
      <c r="S90" s="38">
        <v>0</v>
      </c>
      <c r="T90" s="41">
        <f t="shared" si="4"/>
        <v>7</v>
      </c>
      <c r="U90" s="48">
        <f t="shared" si="5"/>
        <v>6</v>
      </c>
      <c r="V90" s="48">
        <f t="shared" si="6"/>
        <v>6</v>
      </c>
      <c r="W90" s="45">
        <f t="shared" si="7"/>
        <v>7</v>
      </c>
    </row>
    <row r="91" spans="1:23" x14ac:dyDescent="0.2">
      <c r="A91" s="23"/>
      <c r="B91" s="4"/>
      <c r="C91" s="49" t="s">
        <v>3</v>
      </c>
      <c r="D91" s="41">
        <v>3</v>
      </c>
      <c r="E91" s="48">
        <v>1</v>
      </c>
      <c r="F91" s="48">
        <v>1</v>
      </c>
      <c r="G91" s="38">
        <v>2</v>
      </c>
      <c r="H91" s="41"/>
      <c r="I91" s="48"/>
      <c r="J91" s="48"/>
      <c r="K91" s="38"/>
      <c r="L91" s="41"/>
      <c r="M91" s="48"/>
      <c r="N91" s="48"/>
      <c r="O91" s="38"/>
      <c r="P91" s="41"/>
      <c r="Q91" s="48"/>
      <c r="R91" s="48"/>
      <c r="S91" s="38"/>
      <c r="T91" s="41">
        <f t="shared" si="4"/>
        <v>3</v>
      </c>
      <c r="U91" s="48">
        <f t="shared" si="5"/>
        <v>1</v>
      </c>
      <c r="V91" s="48">
        <f t="shared" si="6"/>
        <v>1</v>
      </c>
      <c r="W91" s="39">
        <f t="shared" si="7"/>
        <v>2</v>
      </c>
    </row>
    <row r="92" spans="1:23" x14ac:dyDescent="0.2">
      <c r="A92" s="27"/>
      <c r="B92" s="10" t="s">
        <v>42</v>
      </c>
      <c r="C92" s="44" t="s">
        <v>2</v>
      </c>
      <c r="D92" s="14">
        <v>574228</v>
      </c>
      <c r="E92" s="28">
        <v>577841</v>
      </c>
      <c r="F92" s="28">
        <v>581050</v>
      </c>
      <c r="G92" s="40">
        <v>588352</v>
      </c>
      <c r="H92" s="14">
        <v>69780</v>
      </c>
      <c r="I92" s="28">
        <v>67224</v>
      </c>
      <c r="J92" s="28">
        <v>71939</v>
      </c>
      <c r="K92" s="40">
        <v>70039</v>
      </c>
      <c r="L92" s="14">
        <v>300</v>
      </c>
      <c r="M92" s="28">
        <v>320</v>
      </c>
      <c r="N92" s="28">
        <v>309</v>
      </c>
      <c r="O92" s="43">
        <v>307</v>
      </c>
      <c r="P92" s="14">
        <v>0</v>
      </c>
      <c r="Q92" s="28">
        <v>0</v>
      </c>
      <c r="R92" s="28">
        <v>0</v>
      </c>
      <c r="S92" s="43">
        <v>0</v>
      </c>
      <c r="T92" s="14">
        <f>SUM(P92,L92,H92,D92)</f>
        <v>644308</v>
      </c>
      <c r="U92" s="28">
        <f t="shared" si="5"/>
        <v>645385</v>
      </c>
      <c r="V92" s="28">
        <f t="shared" si="6"/>
        <v>653298</v>
      </c>
      <c r="W92" s="43">
        <v>658698</v>
      </c>
    </row>
    <row r="93" spans="1:23" x14ac:dyDescent="0.2">
      <c r="A93" s="29"/>
      <c r="B93" s="30"/>
      <c r="C93" s="42" t="s">
        <v>3</v>
      </c>
      <c r="D93" s="32">
        <v>113155</v>
      </c>
      <c r="E93" s="35">
        <v>113405</v>
      </c>
      <c r="F93" s="35">
        <v>110932</v>
      </c>
      <c r="G93" s="46">
        <v>112250</v>
      </c>
      <c r="H93" s="32">
        <v>6988</v>
      </c>
      <c r="I93" s="35">
        <v>6457</v>
      </c>
      <c r="J93" s="35">
        <v>7426</v>
      </c>
      <c r="K93" s="46">
        <v>7461</v>
      </c>
      <c r="L93" s="32">
        <v>95</v>
      </c>
      <c r="M93" s="35">
        <v>98</v>
      </c>
      <c r="N93" s="35">
        <v>94</v>
      </c>
      <c r="O93" s="47">
        <v>90</v>
      </c>
      <c r="P93" s="32">
        <v>0</v>
      </c>
      <c r="Q93" s="35">
        <v>0</v>
      </c>
      <c r="R93" s="35">
        <v>0</v>
      </c>
      <c r="S93" s="47">
        <v>0</v>
      </c>
      <c r="T93" s="32">
        <f>SUM(P93,L93,H93,D93)</f>
        <v>120238</v>
      </c>
      <c r="U93" s="35">
        <f t="shared" si="5"/>
        <v>119960</v>
      </c>
      <c r="V93" s="35">
        <f t="shared" si="6"/>
        <v>118452</v>
      </c>
      <c r="W93" s="47">
        <v>119801</v>
      </c>
    </row>
    <row r="94" spans="1:23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6" spans="1:23" x14ac:dyDescent="0.2">
      <c r="A96" s="5" t="s">
        <v>45</v>
      </c>
    </row>
    <row r="97" spans="11:21" x14ac:dyDescent="0.2">
      <c r="U97" s="3"/>
    </row>
    <row r="98" spans="11:21" x14ac:dyDescent="0.2">
      <c r="K98" s="3"/>
    </row>
  </sheetData>
  <autoFilter ref="A4:W93">
    <filterColumn colId="2">
      <customFilters>
        <customFilter operator="notEqual" val=" "/>
      </customFilters>
    </filterColumn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</autoFilter>
  <mergeCells count="5">
    <mergeCell ref="T4:W4"/>
    <mergeCell ref="D4:G4"/>
    <mergeCell ref="H4:K4"/>
    <mergeCell ref="L4:O4"/>
    <mergeCell ref="P4:S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topLeftCell="A50" zoomScaleNormal="80" workbookViewId="0">
      <selection activeCell="D6" sqref="D6:D90"/>
    </sheetView>
  </sheetViews>
  <sheetFormatPr baseColWidth="10" defaultRowHeight="12.75" x14ac:dyDescent="0.2"/>
  <cols>
    <col min="1" max="1" width="5.28515625" style="1" customWidth="1"/>
    <col min="2" max="2" width="47.42578125" style="1" bestFit="1" customWidth="1"/>
    <col min="3" max="3" width="7.42578125" style="1" customWidth="1"/>
    <col min="4" max="4" width="12.42578125" style="1" bestFit="1" customWidth="1"/>
    <col min="5" max="20" width="11" style="1" bestFit="1" customWidth="1"/>
    <col min="21" max="21" width="12.28515625" style="1" bestFit="1" customWidth="1"/>
    <col min="22" max="23" width="11" style="1" bestFit="1" customWidth="1"/>
    <col min="24" max="16384" width="11.42578125" style="1"/>
  </cols>
  <sheetData>
    <row r="1" spans="1:23" ht="15" x14ac:dyDescent="0.25">
      <c r="A1" s="37" t="s">
        <v>52</v>
      </c>
    </row>
    <row r="2" spans="1:23" x14ac:dyDescent="0.2">
      <c r="A2" s="6"/>
    </row>
    <row r="4" spans="1:23" s="2" customFormat="1" ht="22.5" customHeight="1" x14ac:dyDescent="0.25">
      <c r="A4" s="19"/>
      <c r="B4" s="20" t="s">
        <v>0</v>
      </c>
      <c r="C4" s="21"/>
      <c r="D4" s="52" t="s">
        <v>46</v>
      </c>
      <c r="E4" s="53"/>
      <c r="F4" s="53"/>
      <c r="G4" s="54"/>
      <c r="H4" s="52" t="s">
        <v>49</v>
      </c>
      <c r="I4" s="53"/>
      <c r="J4" s="53"/>
      <c r="K4" s="54"/>
      <c r="L4" s="52" t="s">
        <v>47</v>
      </c>
      <c r="M4" s="53"/>
      <c r="N4" s="53"/>
      <c r="O4" s="54"/>
      <c r="P4" s="52" t="s">
        <v>48</v>
      </c>
      <c r="Q4" s="53"/>
      <c r="R4" s="53"/>
      <c r="S4" s="54"/>
      <c r="T4" s="52" t="s">
        <v>42</v>
      </c>
      <c r="U4" s="53"/>
      <c r="V4" s="53"/>
      <c r="W4" s="55"/>
    </row>
    <row r="5" spans="1:23" s="2" customFormat="1" ht="20.25" customHeight="1" x14ac:dyDescent="0.25">
      <c r="A5" s="22"/>
      <c r="B5" s="7"/>
      <c r="C5" s="16"/>
      <c r="D5" s="11">
        <v>45016</v>
      </c>
      <c r="E5" s="8">
        <v>45107</v>
      </c>
      <c r="F5" s="8">
        <v>45199</v>
      </c>
      <c r="G5" s="12">
        <v>45291</v>
      </c>
      <c r="H5" s="11">
        <v>45016</v>
      </c>
      <c r="I5" s="8">
        <v>45107</v>
      </c>
      <c r="J5" s="8">
        <v>45199</v>
      </c>
      <c r="K5" s="12">
        <v>45291</v>
      </c>
      <c r="L5" s="11">
        <v>45016</v>
      </c>
      <c r="M5" s="8">
        <v>45107</v>
      </c>
      <c r="N5" s="8">
        <v>45199</v>
      </c>
      <c r="O5" s="12">
        <v>45291</v>
      </c>
      <c r="P5" s="11">
        <v>45016</v>
      </c>
      <c r="Q5" s="8">
        <v>45107</v>
      </c>
      <c r="R5" s="8">
        <v>45199</v>
      </c>
      <c r="S5" s="12">
        <v>45291</v>
      </c>
      <c r="T5" s="11">
        <v>45016</v>
      </c>
      <c r="U5" s="8">
        <v>45107</v>
      </c>
      <c r="V5" s="8">
        <v>45199</v>
      </c>
      <c r="W5" s="12">
        <v>45291</v>
      </c>
    </row>
    <row r="6" spans="1:23" x14ac:dyDescent="0.2">
      <c r="A6" s="23"/>
      <c r="B6" s="4" t="s">
        <v>1</v>
      </c>
      <c r="C6" s="17" t="s">
        <v>2</v>
      </c>
      <c r="D6" s="13">
        <v>528</v>
      </c>
      <c r="E6" s="13">
        <v>420</v>
      </c>
      <c r="F6" s="13">
        <v>419</v>
      </c>
      <c r="G6" s="13">
        <v>492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1</v>
      </c>
      <c r="N6" s="13">
        <v>1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579</v>
      </c>
      <c r="U6" s="13">
        <v>421</v>
      </c>
      <c r="V6" s="13">
        <v>420</v>
      </c>
      <c r="W6" s="24">
        <v>492</v>
      </c>
    </row>
    <row r="7" spans="1:23" x14ac:dyDescent="0.2">
      <c r="A7" s="23"/>
      <c r="B7" s="4"/>
      <c r="C7" s="17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24"/>
    </row>
    <row r="8" spans="1:23" x14ac:dyDescent="0.2">
      <c r="A8" s="25" t="s">
        <v>43</v>
      </c>
      <c r="B8" s="4" t="s">
        <v>1</v>
      </c>
      <c r="C8" s="17" t="s">
        <v>2</v>
      </c>
      <c r="D8" s="13">
        <v>17865</v>
      </c>
      <c r="E8" s="13">
        <v>15835</v>
      </c>
      <c r="F8" s="13">
        <v>15951</v>
      </c>
      <c r="G8" s="13">
        <v>16835</v>
      </c>
      <c r="H8" s="13">
        <v>49865</v>
      </c>
      <c r="I8" s="13">
        <v>7</v>
      </c>
      <c r="J8" s="13">
        <v>46872</v>
      </c>
      <c r="K8" s="13">
        <v>45444</v>
      </c>
      <c r="L8" s="13">
        <v>13</v>
      </c>
      <c r="M8" s="13">
        <v>13</v>
      </c>
      <c r="N8" s="13">
        <v>14</v>
      </c>
      <c r="O8" s="13">
        <v>12</v>
      </c>
      <c r="P8" s="13">
        <v>0</v>
      </c>
      <c r="Q8" s="13">
        <v>0</v>
      </c>
      <c r="R8" s="13">
        <v>0</v>
      </c>
      <c r="S8" s="13">
        <v>0</v>
      </c>
      <c r="T8" s="13">
        <v>66408</v>
      </c>
      <c r="U8" s="13">
        <v>68554</v>
      </c>
      <c r="V8" s="13">
        <v>62837</v>
      </c>
      <c r="W8" s="24">
        <v>62291</v>
      </c>
    </row>
    <row r="9" spans="1:23" x14ac:dyDescent="0.2">
      <c r="A9" s="23"/>
      <c r="B9" s="4"/>
      <c r="C9" s="1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24"/>
    </row>
    <row r="10" spans="1:23" x14ac:dyDescent="0.2">
      <c r="A10" s="23">
        <v>100</v>
      </c>
      <c r="B10" s="4" t="s">
        <v>4</v>
      </c>
      <c r="C10" s="17" t="s">
        <v>2</v>
      </c>
      <c r="D10" s="13">
        <v>194463</v>
      </c>
      <c r="E10" s="13">
        <v>170927</v>
      </c>
      <c r="F10" s="13">
        <v>178975</v>
      </c>
      <c r="G10" s="13">
        <v>186020</v>
      </c>
      <c r="H10" s="13">
        <v>3457</v>
      </c>
      <c r="I10" s="13">
        <v>1670</v>
      </c>
      <c r="J10" s="13">
        <v>3842</v>
      </c>
      <c r="K10" s="13">
        <v>3949</v>
      </c>
      <c r="L10" s="13">
        <v>150</v>
      </c>
      <c r="M10" s="13">
        <v>163</v>
      </c>
      <c r="N10" s="13">
        <v>165</v>
      </c>
      <c r="O10" s="13">
        <v>168</v>
      </c>
      <c r="P10" s="13">
        <v>0</v>
      </c>
      <c r="Q10" s="13">
        <v>0</v>
      </c>
      <c r="R10" s="13">
        <v>0</v>
      </c>
      <c r="S10" s="13">
        <v>0</v>
      </c>
      <c r="T10" s="13">
        <v>160900</v>
      </c>
      <c r="U10" s="13">
        <v>174830</v>
      </c>
      <c r="V10" s="13">
        <v>182982</v>
      </c>
      <c r="W10" s="24">
        <v>190137</v>
      </c>
    </row>
    <row r="11" spans="1:23" x14ac:dyDescent="0.2">
      <c r="A11" s="23"/>
      <c r="B11" s="4"/>
      <c r="C11" s="1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24"/>
    </row>
    <row r="12" spans="1:23" x14ac:dyDescent="0.2">
      <c r="A12" s="23">
        <v>109</v>
      </c>
      <c r="B12" s="4" t="s">
        <v>5</v>
      </c>
      <c r="C12" s="17" t="s">
        <v>2</v>
      </c>
      <c r="D12" s="13">
        <v>2173</v>
      </c>
      <c r="E12" s="13">
        <v>2156</v>
      </c>
      <c r="F12" s="13">
        <v>2179</v>
      </c>
      <c r="G12" s="13">
        <v>2222</v>
      </c>
      <c r="H12" s="13">
        <v>34</v>
      </c>
      <c r="I12" s="13">
        <v>17</v>
      </c>
      <c r="J12" s="13">
        <v>14</v>
      </c>
      <c r="K12" s="13">
        <v>4</v>
      </c>
      <c r="L12" s="13">
        <v>1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2165</v>
      </c>
      <c r="U12" s="13">
        <v>2182</v>
      </c>
      <c r="V12" s="13">
        <v>2193</v>
      </c>
      <c r="W12" s="24">
        <v>2226</v>
      </c>
    </row>
    <row r="13" spans="1:23" x14ac:dyDescent="0.2">
      <c r="A13" s="23"/>
      <c r="B13" s="4"/>
      <c r="C13" s="1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24"/>
    </row>
    <row r="14" spans="1:23" x14ac:dyDescent="0.2">
      <c r="A14" s="23">
        <v>130</v>
      </c>
      <c r="B14" s="4" t="s">
        <v>6</v>
      </c>
      <c r="C14" s="17" t="s">
        <v>2</v>
      </c>
      <c r="D14" s="13">
        <v>1059</v>
      </c>
      <c r="E14" s="13">
        <v>1004</v>
      </c>
      <c r="F14" s="13">
        <v>1005</v>
      </c>
      <c r="G14" s="13">
        <v>1039</v>
      </c>
      <c r="H14" s="13">
        <v>8</v>
      </c>
      <c r="I14" s="13">
        <v>6</v>
      </c>
      <c r="J14" s="13">
        <v>6</v>
      </c>
      <c r="K14" s="13">
        <v>6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997</v>
      </c>
      <c r="U14" s="13">
        <v>1010</v>
      </c>
      <c r="V14" s="13">
        <v>1011</v>
      </c>
      <c r="W14" s="24">
        <v>1045</v>
      </c>
    </row>
    <row r="15" spans="1:23" x14ac:dyDescent="0.2">
      <c r="A15" s="23"/>
      <c r="B15" s="4"/>
      <c r="C15" s="1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4"/>
    </row>
    <row r="16" spans="1:23" x14ac:dyDescent="0.2">
      <c r="A16" s="23">
        <v>139</v>
      </c>
      <c r="B16" s="4" t="s">
        <v>7</v>
      </c>
      <c r="C16" s="17" t="s">
        <v>2</v>
      </c>
      <c r="D16" s="13">
        <v>1193</v>
      </c>
      <c r="E16" s="13">
        <v>1124</v>
      </c>
      <c r="F16" s="13">
        <v>1145</v>
      </c>
      <c r="G16" s="13">
        <v>1164</v>
      </c>
      <c r="H16" s="13">
        <v>1</v>
      </c>
      <c r="I16" s="13">
        <v>1</v>
      </c>
      <c r="J16" s="13">
        <v>1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1107</v>
      </c>
      <c r="U16" s="13">
        <v>1125</v>
      </c>
      <c r="V16" s="13">
        <v>1146</v>
      </c>
      <c r="W16" s="24">
        <v>1165</v>
      </c>
    </row>
    <row r="17" spans="1:23" x14ac:dyDescent="0.2">
      <c r="A17" s="23"/>
      <c r="B17" s="4"/>
      <c r="C17" s="1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24"/>
    </row>
    <row r="18" spans="1:23" x14ac:dyDescent="0.2">
      <c r="A18" s="23">
        <v>150</v>
      </c>
      <c r="B18" s="4" t="s">
        <v>8</v>
      </c>
      <c r="C18" s="17" t="s">
        <v>2</v>
      </c>
      <c r="D18" s="13">
        <v>602</v>
      </c>
      <c r="E18" s="13">
        <v>562</v>
      </c>
      <c r="F18" s="13">
        <v>560</v>
      </c>
      <c r="G18" s="13">
        <v>594</v>
      </c>
      <c r="H18" s="13">
        <v>5</v>
      </c>
      <c r="I18" s="13">
        <v>4</v>
      </c>
      <c r="J18" s="13">
        <v>5</v>
      </c>
      <c r="K18" s="13">
        <v>5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543</v>
      </c>
      <c r="U18" s="13">
        <v>567</v>
      </c>
      <c r="V18" s="13">
        <v>565</v>
      </c>
      <c r="W18" s="24">
        <v>599</v>
      </c>
    </row>
    <row r="19" spans="1:23" x14ac:dyDescent="0.2">
      <c r="A19" s="23"/>
      <c r="B19" s="4"/>
      <c r="C19" s="17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24"/>
    </row>
    <row r="20" spans="1:23" x14ac:dyDescent="0.2">
      <c r="A20" s="23">
        <v>189</v>
      </c>
      <c r="B20" s="4" t="s">
        <v>9</v>
      </c>
      <c r="C20" s="17" t="s">
        <v>2</v>
      </c>
      <c r="D20" s="13">
        <v>101084</v>
      </c>
      <c r="E20" s="13">
        <v>96837</v>
      </c>
      <c r="F20" s="13">
        <v>100657</v>
      </c>
      <c r="G20" s="13">
        <v>101803</v>
      </c>
      <c r="H20" s="13">
        <v>864</v>
      </c>
      <c r="I20" s="13">
        <v>514</v>
      </c>
      <c r="J20" s="13">
        <v>939</v>
      </c>
      <c r="K20" s="13">
        <v>923</v>
      </c>
      <c r="L20" s="13">
        <v>82</v>
      </c>
      <c r="M20" s="13">
        <v>88</v>
      </c>
      <c r="N20" s="13">
        <v>89</v>
      </c>
      <c r="O20" s="13">
        <v>91</v>
      </c>
      <c r="P20" s="13">
        <v>0</v>
      </c>
      <c r="Q20" s="13">
        <v>0</v>
      </c>
      <c r="R20" s="13">
        <v>0</v>
      </c>
      <c r="S20" s="13">
        <v>0</v>
      </c>
      <c r="T20" s="13">
        <v>91274</v>
      </c>
      <c r="U20" s="13">
        <v>97847</v>
      </c>
      <c r="V20" s="13">
        <v>101685</v>
      </c>
      <c r="W20" s="24">
        <v>102817</v>
      </c>
    </row>
    <row r="21" spans="1:23" x14ac:dyDescent="0.2">
      <c r="A21" s="23"/>
      <c r="B21" s="4"/>
      <c r="C21" s="17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24"/>
    </row>
    <row r="22" spans="1:23" x14ac:dyDescent="0.2">
      <c r="A22" s="23">
        <v>200</v>
      </c>
      <c r="B22" s="4" t="s">
        <v>10</v>
      </c>
      <c r="C22" s="17" t="s">
        <v>2</v>
      </c>
      <c r="D22" s="13">
        <v>57879</v>
      </c>
      <c r="E22" s="13">
        <v>43210</v>
      </c>
      <c r="F22" s="13">
        <v>48695</v>
      </c>
      <c r="G22" s="13">
        <v>54059</v>
      </c>
      <c r="H22" s="13">
        <v>83</v>
      </c>
      <c r="I22" s="13">
        <v>79</v>
      </c>
      <c r="J22" s="13">
        <v>91</v>
      </c>
      <c r="K22" s="13">
        <v>94</v>
      </c>
      <c r="L22" s="13">
        <v>2</v>
      </c>
      <c r="M22" s="13">
        <v>5</v>
      </c>
      <c r="N22" s="13">
        <v>3</v>
      </c>
      <c r="O22" s="13">
        <v>8</v>
      </c>
      <c r="P22" s="13">
        <v>0</v>
      </c>
      <c r="Q22" s="13">
        <v>0</v>
      </c>
      <c r="R22" s="13">
        <v>0</v>
      </c>
      <c r="S22" s="13">
        <v>0</v>
      </c>
      <c r="T22" s="13">
        <v>35509</v>
      </c>
      <c r="U22" s="13">
        <v>43305</v>
      </c>
      <c r="V22" s="13">
        <v>48789</v>
      </c>
      <c r="W22" s="24">
        <v>54161</v>
      </c>
    </row>
    <row r="23" spans="1:23" x14ac:dyDescent="0.2">
      <c r="A23" s="23"/>
      <c r="B23" s="4"/>
      <c r="C23" s="17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4"/>
    </row>
    <row r="24" spans="1:23" x14ac:dyDescent="0.2">
      <c r="A24" s="23">
        <v>209</v>
      </c>
      <c r="B24" s="4" t="s">
        <v>11</v>
      </c>
      <c r="C24" s="17" t="s">
        <v>2</v>
      </c>
      <c r="D24" s="13">
        <v>1217</v>
      </c>
      <c r="E24" s="13">
        <v>1276</v>
      </c>
      <c r="F24" s="13">
        <v>1269</v>
      </c>
      <c r="G24" s="13">
        <v>1278</v>
      </c>
      <c r="H24" s="13">
        <v>1</v>
      </c>
      <c r="I24" s="13">
        <v>1</v>
      </c>
      <c r="J24" s="13">
        <v>1</v>
      </c>
      <c r="K24" s="13">
        <v>1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1267</v>
      </c>
      <c r="U24" s="13">
        <v>1277</v>
      </c>
      <c r="V24" s="13">
        <v>1270</v>
      </c>
      <c r="W24" s="24">
        <v>1279</v>
      </c>
    </row>
    <row r="25" spans="1:23" x14ac:dyDescent="0.2">
      <c r="A25" s="23"/>
      <c r="B25" s="4"/>
      <c r="C25" s="17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24"/>
    </row>
    <row r="26" spans="1:23" x14ac:dyDescent="0.2">
      <c r="A26" s="23">
        <v>230</v>
      </c>
      <c r="B26" s="4" t="s">
        <v>12</v>
      </c>
      <c r="C26" s="17" t="s">
        <v>2</v>
      </c>
      <c r="D26" s="13">
        <v>544</v>
      </c>
      <c r="E26" s="13">
        <v>483</v>
      </c>
      <c r="F26" s="13">
        <v>500</v>
      </c>
      <c r="G26" s="13">
        <v>528</v>
      </c>
      <c r="H26" s="13">
        <v>0</v>
      </c>
      <c r="I26" s="13"/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461</v>
      </c>
      <c r="U26" s="13">
        <v>483</v>
      </c>
      <c r="V26" s="13">
        <v>500</v>
      </c>
      <c r="W26" s="24">
        <v>528</v>
      </c>
    </row>
    <row r="27" spans="1:23" x14ac:dyDescent="0.2">
      <c r="A27" s="23"/>
      <c r="B27" s="4"/>
      <c r="C27" s="1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24"/>
    </row>
    <row r="28" spans="1:23" x14ac:dyDescent="0.2">
      <c r="A28" s="23">
        <v>239</v>
      </c>
      <c r="B28" s="4" t="s">
        <v>13</v>
      </c>
      <c r="C28" s="17" t="s">
        <v>2</v>
      </c>
      <c r="D28" s="13">
        <v>205</v>
      </c>
      <c r="E28" s="13">
        <v>183</v>
      </c>
      <c r="F28" s="13">
        <v>186</v>
      </c>
      <c r="G28" s="13">
        <v>195</v>
      </c>
      <c r="H28" s="13">
        <v>2</v>
      </c>
      <c r="I28" s="13">
        <v>2</v>
      </c>
      <c r="J28" s="13">
        <v>2</v>
      </c>
      <c r="K28" s="13">
        <v>2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178</v>
      </c>
      <c r="U28" s="13">
        <v>185</v>
      </c>
      <c r="V28" s="13">
        <v>188</v>
      </c>
      <c r="W28" s="24">
        <v>197</v>
      </c>
    </row>
    <row r="29" spans="1:23" x14ac:dyDescent="0.2">
      <c r="A29" s="23"/>
      <c r="B29" s="4"/>
      <c r="C29" s="1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24"/>
    </row>
    <row r="30" spans="1:23" x14ac:dyDescent="0.2">
      <c r="A30" s="23">
        <v>250</v>
      </c>
      <c r="B30" s="4" t="s">
        <v>14</v>
      </c>
      <c r="C30" s="17" t="s">
        <v>2</v>
      </c>
      <c r="D30" s="13">
        <v>406</v>
      </c>
      <c r="E30" s="13">
        <v>329</v>
      </c>
      <c r="F30" s="13">
        <v>328</v>
      </c>
      <c r="G30" s="13">
        <v>368</v>
      </c>
      <c r="H30" s="13">
        <v>0</v>
      </c>
      <c r="I30" s="13"/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295</v>
      </c>
      <c r="U30" s="13">
        <v>329</v>
      </c>
      <c r="V30" s="13">
        <v>328</v>
      </c>
      <c r="W30" s="24">
        <v>368</v>
      </c>
    </row>
    <row r="31" spans="1:23" x14ac:dyDescent="0.2">
      <c r="A31" s="23"/>
      <c r="B31" s="4"/>
      <c r="C31" s="17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24"/>
    </row>
    <row r="32" spans="1:23" x14ac:dyDescent="0.2">
      <c r="A32" s="23">
        <v>289</v>
      </c>
      <c r="B32" s="4" t="s">
        <v>15</v>
      </c>
      <c r="C32" s="17" t="s">
        <v>2</v>
      </c>
      <c r="D32" s="13">
        <v>40386</v>
      </c>
      <c r="E32" s="13">
        <v>41210</v>
      </c>
      <c r="F32" s="13">
        <v>43205</v>
      </c>
      <c r="G32" s="13">
        <v>42349</v>
      </c>
      <c r="H32" s="13">
        <v>24</v>
      </c>
      <c r="I32" s="13">
        <v>24</v>
      </c>
      <c r="J32" s="13">
        <v>25</v>
      </c>
      <c r="K32" s="13">
        <v>22</v>
      </c>
      <c r="L32" s="13">
        <v>17</v>
      </c>
      <c r="M32" s="13">
        <v>11</v>
      </c>
      <c r="N32" s="13">
        <v>12</v>
      </c>
      <c r="O32" s="13">
        <v>10</v>
      </c>
      <c r="P32" s="13">
        <v>0</v>
      </c>
      <c r="Q32" s="13">
        <v>0</v>
      </c>
      <c r="R32" s="13">
        <v>0</v>
      </c>
      <c r="S32" s="13">
        <v>0</v>
      </c>
      <c r="T32" s="13">
        <v>37474</v>
      </c>
      <c r="U32" s="13">
        <v>41246</v>
      </c>
      <c r="V32" s="13">
        <v>43242</v>
      </c>
      <c r="W32" s="24">
        <v>42381</v>
      </c>
    </row>
    <row r="33" spans="1:23" x14ac:dyDescent="0.2">
      <c r="A33" s="23"/>
      <c r="B33" s="4"/>
      <c r="C33" s="17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24"/>
    </row>
    <row r="34" spans="1:23" x14ac:dyDescent="0.2">
      <c r="A34" s="23">
        <v>300</v>
      </c>
      <c r="B34" s="4" t="s">
        <v>16</v>
      </c>
      <c r="C34" s="17" t="s">
        <v>2</v>
      </c>
      <c r="D34" s="13">
        <v>31383</v>
      </c>
      <c r="E34" s="13">
        <v>16479</v>
      </c>
      <c r="F34" s="13">
        <v>27339</v>
      </c>
      <c r="G34" s="13">
        <v>27758</v>
      </c>
      <c r="H34" s="13">
        <v>1653</v>
      </c>
      <c r="I34" s="13">
        <v>1514</v>
      </c>
      <c r="J34" s="13">
        <v>12679</v>
      </c>
      <c r="K34" s="13">
        <v>15258</v>
      </c>
      <c r="L34" s="13">
        <v>7</v>
      </c>
      <c r="M34" s="13">
        <v>11</v>
      </c>
      <c r="N34" s="13">
        <v>23</v>
      </c>
      <c r="O34" s="13">
        <v>14</v>
      </c>
      <c r="P34" s="13">
        <v>0</v>
      </c>
      <c r="Q34" s="13">
        <v>0</v>
      </c>
      <c r="R34" s="13">
        <v>0</v>
      </c>
      <c r="S34" s="13">
        <v>0</v>
      </c>
      <c r="T34" s="13">
        <v>14646</v>
      </c>
      <c r="U34" s="13">
        <v>23689</v>
      </c>
      <c r="V34" s="13">
        <v>40041</v>
      </c>
      <c r="W34" s="24">
        <v>43030</v>
      </c>
    </row>
    <row r="35" spans="1:23" x14ac:dyDescent="0.2">
      <c r="A35" s="23"/>
      <c r="B35" s="4"/>
      <c r="C35" s="17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24"/>
    </row>
    <row r="36" spans="1:23" x14ac:dyDescent="0.2">
      <c r="A36" s="23">
        <v>309</v>
      </c>
      <c r="B36" s="4" t="s">
        <v>17</v>
      </c>
      <c r="C36" s="17" t="s">
        <v>2</v>
      </c>
      <c r="D36" s="13">
        <v>52</v>
      </c>
      <c r="E36" s="13">
        <v>55</v>
      </c>
      <c r="F36" s="13">
        <v>66</v>
      </c>
      <c r="G36" s="13">
        <v>33</v>
      </c>
      <c r="H36" s="13">
        <v>8</v>
      </c>
      <c r="I36" s="13">
        <v>4</v>
      </c>
      <c r="J36" s="13">
        <v>33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59</v>
      </c>
      <c r="U36" s="13">
        <v>94</v>
      </c>
      <c r="V36" s="13">
        <v>99</v>
      </c>
      <c r="W36" s="24">
        <v>34</v>
      </c>
    </row>
    <row r="37" spans="1:23" x14ac:dyDescent="0.2">
      <c r="A37" s="23"/>
      <c r="B37" s="4"/>
      <c r="C37" s="17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24"/>
    </row>
    <row r="38" spans="1:23" x14ac:dyDescent="0.2">
      <c r="A38" s="23">
        <v>330</v>
      </c>
      <c r="B38" s="4" t="s">
        <v>18</v>
      </c>
      <c r="C38" s="17" t="s">
        <v>2</v>
      </c>
      <c r="D38" s="13">
        <v>85</v>
      </c>
      <c r="E38" s="13">
        <v>53</v>
      </c>
      <c r="F38" s="13">
        <v>83</v>
      </c>
      <c r="G38" s="13">
        <v>82</v>
      </c>
      <c r="H38" s="13">
        <v>0</v>
      </c>
      <c r="I38" s="13"/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49</v>
      </c>
      <c r="U38" s="13">
        <v>53</v>
      </c>
      <c r="V38" s="13">
        <v>83</v>
      </c>
      <c r="W38" s="24">
        <v>82</v>
      </c>
    </row>
    <row r="39" spans="1:23" x14ac:dyDescent="0.2">
      <c r="A39" s="23"/>
      <c r="B39" s="4"/>
      <c r="C39" s="17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24"/>
    </row>
    <row r="40" spans="1:23" x14ac:dyDescent="0.2">
      <c r="A40" s="23">
        <v>339</v>
      </c>
      <c r="B40" s="4" t="s">
        <v>19</v>
      </c>
      <c r="C40" s="17" t="s">
        <v>2</v>
      </c>
      <c r="D40" s="13">
        <v>3</v>
      </c>
      <c r="E40" s="13">
        <v>8</v>
      </c>
      <c r="F40" s="13">
        <v>7</v>
      </c>
      <c r="G40" s="13">
        <v>6</v>
      </c>
      <c r="H40" s="13">
        <v>0</v>
      </c>
      <c r="I40" s="13"/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5</v>
      </c>
      <c r="U40" s="13">
        <v>8</v>
      </c>
      <c r="V40" s="13">
        <v>7</v>
      </c>
      <c r="W40" s="24">
        <v>6</v>
      </c>
    </row>
    <row r="41" spans="1:23" x14ac:dyDescent="0.2">
      <c r="A41" s="23"/>
      <c r="B41" s="4"/>
      <c r="C41" s="17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24"/>
    </row>
    <row r="42" spans="1:23" x14ac:dyDescent="0.2">
      <c r="A42" s="23">
        <v>350</v>
      </c>
      <c r="B42" s="4" t="s">
        <v>20</v>
      </c>
      <c r="C42" s="17" t="s">
        <v>2</v>
      </c>
      <c r="D42" s="13">
        <v>102</v>
      </c>
      <c r="E42" s="13">
        <v>108</v>
      </c>
      <c r="F42" s="13">
        <v>95</v>
      </c>
      <c r="G42" s="13">
        <v>83</v>
      </c>
      <c r="H42" s="13">
        <v>0</v>
      </c>
      <c r="I42" s="13"/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27</v>
      </c>
      <c r="U42" s="13">
        <v>108</v>
      </c>
      <c r="V42" s="13">
        <v>95</v>
      </c>
      <c r="W42" s="24">
        <v>83</v>
      </c>
    </row>
    <row r="43" spans="1:23" x14ac:dyDescent="0.2">
      <c r="A43" s="23"/>
      <c r="B43" s="4"/>
      <c r="C43" s="17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24"/>
    </row>
    <row r="44" spans="1:23" x14ac:dyDescent="0.2">
      <c r="A44" s="23">
        <v>389</v>
      </c>
      <c r="B44" s="4" t="s">
        <v>21</v>
      </c>
      <c r="C44" s="17" t="s">
        <v>2</v>
      </c>
      <c r="D44" s="13">
        <v>3925</v>
      </c>
      <c r="E44" s="13">
        <v>3287</v>
      </c>
      <c r="F44" s="13">
        <v>4083</v>
      </c>
      <c r="G44" s="13">
        <v>4168</v>
      </c>
      <c r="H44" s="13">
        <v>651</v>
      </c>
      <c r="I44" s="13"/>
      <c r="J44" s="13">
        <v>711</v>
      </c>
      <c r="K44" s="13">
        <v>660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3381</v>
      </c>
      <c r="U44" s="13">
        <v>4099</v>
      </c>
      <c r="V44" s="13">
        <v>4794</v>
      </c>
      <c r="W44" s="24">
        <v>4828</v>
      </c>
    </row>
    <row r="45" spans="1:23" x14ac:dyDescent="0.2">
      <c r="A45" s="23"/>
      <c r="B45" s="4"/>
      <c r="C45" s="1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24"/>
    </row>
    <row r="46" spans="1:23" x14ac:dyDescent="0.2">
      <c r="A46" s="23">
        <v>401</v>
      </c>
      <c r="B46" s="4" t="s">
        <v>22</v>
      </c>
      <c r="C46" s="17" t="s">
        <v>2</v>
      </c>
      <c r="D46" s="13">
        <v>14492</v>
      </c>
      <c r="E46" s="13">
        <v>26051</v>
      </c>
      <c r="F46" s="13">
        <v>17514</v>
      </c>
      <c r="G46" s="13">
        <v>16986</v>
      </c>
      <c r="H46" s="13">
        <v>16144</v>
      </c>
      <c r="I46" s="13">
        <v>316</v>
      </c>
      <c r="J46" s="13">
        <v>895</v>
      </c>
      <c r="K46" s="13">
        <v>498</v>
      </c>
      <c r="L46" s="13">
        <v>41</v>
      </c>
      <c r="M46" s="13">
        <v>25</v>
      </c>
      <c r="N46" s="13">
        <v>14</v>
      </c>
      <c r="O46" s="13">
        <v>13</v>
      </c>
      <c r="P46" s="13">
        <v>0</v>
      </c>
      <c r="Q46" s="13">
        <v>0</v>
      </c>
      <c r="R46" s="13">
        <v>0</v>
      </c>
      <c r="S46" s="13">
        <v>0</v>
      </c>
      <c r="T46" s="13">
        <v>57860</v>
      </c>
      <c r="U46" s="13">
        <v>29328</v>
      </c>
      <c r="V46" s="13">
        <v>18423</v>
      </c>
      <c r="W46" s="24">
        <v>17497</v>
      </c>
    </row>
    <row r="47" spans="1:23" x14ac:dyDescent="0.2">
      <c r="A47" s="23"/>
      <c r="B47" s="4"/>
      <c r="C47" s="17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24"/>
    </row>
    <row r="48" spans="1:23" x14ac:dyDescent="0.2">
      <c r="A48" s="23">
        <v>402</v>
      </c>
      <c r="B48" s="4" t="s">
        <v>23</v>
      </c>
      <c r="C48" s="17" t="s">
        <v>2</v>
      </c>
      <c r="D48" s="13">
        <v>17675</v>
      </c>
      <c r="E48" s="13">
        <v>25506</v>
      </c>
      <c r="F48" s="13">
        <v>21201</v>
      </c>
      <c r="G48" s="13">
        <v>18082</v>
      </c>
      <c r="H48" s="13">
        <v>4730</v>
      </c>
      <c r="I48" s="13">
        <v>1126</v>
      </c>
      <c r="J48" s="13">
        <v>13709</v>
      </c>
      <c r="K48" s="13">
        <v>9936</v>
      </c>
      <c r="L48" s="13">
        <v>11</v>
      </c>
      <c r="M48" s="13">
        <v>19</v>
      </c>
      <c r="N48" s="13">
        <v>16</v>
      </c>
      <c r="O48" s="13">
        <v>9</v>
      </c>
      <c r="P48" s="13">
        <v>0</v>
      </c>
      <c r="Q48" s="13">
        <v>0</v>
      </c>
      <c r="R48" s="13">
        <v>0</v>
      </c>
      <c r="S48" s="13">
        <v>0</v>
      </c>
      <c r="T48" s="13">
        <v>28944</v>
      </c>
      <c r="U48" s="13">
        <v>32197</v>
      </c>
      <c r="V48" s="13">
        <v>34926</v>
      </c>
      <c r="W48" s="24">
        <v>28027</v>
      </c>
    </row>
    <row r="49" spans="1:23" x14ac:dyDescent="0.2">
      <c r="A49" s="23"/>
      <c r="B49" s="4"/>
      <c r="C49" s="17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24"/>
    </row>
    <row r="50" spans="1:23" x14ac:dyDescent="0.2">
      <c r="A50" s="23">
        <v>404</v>
      </c>
      <c r="B50" s="4" t="s">
        <v>51</v>
      </c>
      <c r="C50" s="17" t="s">
        <v>2</v>
      </c>
      <c r="D50" s="13">
        <v>639</v>
      </c>
      <c r="E50" s="13">
        <v>523</v>
      </c>
      <c r="F50" s="13">
        <v>552</v>
      </c>
      <c r="G50" s="13">
        <v>618</v>
      </c>
      <c r="H50" s="13">
        <v>0</v>
      </c>
      <c r="I50" s="13">
        <v>1423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525</v>
      </c>
      <c r="U50" s="13">
        <v>523</v>
      </c>
      <c r="V50" s="13">
        <v>552</v>
      </c>
      <c r="W50" s="26">
        <v>618</v>
      </c>
    </row>
    <row r="51" spans="1:23" x14ac:dyDescent="0.2">
      <c r="A51" s="23"/>
      <c r="B51" s="4"/>
      <c r="C51" s="17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24"/>
    </row>
    <row r="52" spans="1:23" x14ac:dyDescent="0.2">
      <c r="A52" s="23">
        <v>408</v>
      </c>
      <c r="B52" s="4" t="s">
        <v>24</v>
      </c>
      <c r="C52" s="17" t="s">
        <v>2</v>
      </c>
      <c r="D52" s="13">
        <v>7393</v>
      </c>
      <c r="E52" s="13">
        <v>7086</v>
      </c>
      <c r="F52" s="13">
        <v>8076</v>
      </c>
      <c r="G52" s="13">
        <v>7762</v>
      </c>
      <c r="H52" s="13">
        <v>0</v>
      </c>
      <c r="I52" s="13"/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7720</v>
      </c>
      <c r="U52" s="13">
        <v>7086</v>
      </c>
      <c r="V52" s="13">
        <v>8076</v>
      </c>
      <c r="W52" s="24">
        <v>7762</v>
      </c>
    </row>
    <row r="53" spans="1:23" x14ac:dyDescent="0.2">
      <c r="A53" s="23"/>
      <c r="B53" s="4"/>
      <c r="C53" s="1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24"/>
    </row>
    <row r="54" spans="1:23" x14ac:dyDescent="0.2">
      <c r="A54" s="23">
        <v>410</v>
      </c>
      <c r="B54" s="4" t="s">
        <v>25</v>
      </c>
      <c r="C54" s="17" t="s">
        <v>2</v>
      </c>
      <c r="D54" s="13">
        <v>11962</v>
      </c>
      <c r="E54" s="13">
        <v>11022</v>
      </c>
      <c r="F54" s="13">
        <v>11205</v>
      </c>
      <c r="G54" s="13">
        <v>11517</v>
      </c>
      <c r="H54" s="13">
        <v>18</v>
      </c>
      <c r="I54" s="13"/>
      <c r="J54" s="13">
        <v>22</v>
      </c>
      <c r="K54" s="13">
        <v>24</v>
      </c>
      <c r="L54" s="13">
        <v>2</v>
      </c>
      <c r="M54" s="13">
        <v>3</v>
      </c>
      <c r="N54" s="13">
        <v>4</v>
      </c>
      <c r="O54" s="13">
        <v>3</v>
      </c>
      <c r="P54" s="13">
        <v>0</v>
      </c>
      <c r="Q54" s="13">
        <v>0</v>
      </c>
      <c r="R54" s="13">
        <v>0</v>
      </c>
      <c r="S54" s="13">
        <v>0</v>
      </c>
      <c r="T54" s="13">
        <v>10399</v>
      </c>
      <c r="U54" s="13">
        <v>11058</v>
      </c>
      <c r="V54" s="13">
        <v>11231</v>
      </c>
      <c r="W54" s="24">
        <v>11544</v>
      </c>
    </row>
    <row r="55" spans="1:23" x14ac:dyDescent="0.2">
      <c r="A55" s="23"/>
      <c r="B55" s="4"/>
      <c r="C55" s="1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24"/>
    </row>
    <row r="56" spans="1:23" x14ac:dyDescent="0.2">
      <c r="A56" s="23">
        <v>418</v>
      </c>
      <c r="B56" s="4" t="s">
        <v>26</v>
      </c>
      <c r="C56" s="17" t="s">
        <v>2</v>
      </c>
      <c r="D56" s="13">
        <v>18549</v>
      </c>
      <c r="E56" s="13">
        <v>18461</v>
      </c>
      <c r="F56" s="13">
        <v>17545</v>
      </c>
      <c r="G56" s="13">
        <v>18037</v>
      </c>
      <c r="H56" s="13">
        <v>0</v>
      </c>
      <c r="I56" s="13">
        <v>25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17791</v>
      </c>
      <c r="U56" s="13">
        <v>18461</v>
      </c>
      <c r="V56" s="13">
        <v>17545</v>
      </c>
      <c r="W56" s="24">
        <v>18037</v>
      </c>
    </row>
    <row r="57" spans="1:23" x14ac:dyDescent="0.2">
      <c r="A57" s="23"/>
      <c r="B57" s="4"/>
      <c r="C57" s="17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24"/>
    </row>
    <row r="58" spans="1:23" x14ac:dyDescent="0.2">
      <c r="A58" s="23">
        <v>420</v>
      </c>
      <c r="B58" s="4" t="s">
        <v>27</v>
      </c>
      <c r="C58" s="17" t="s">
        <v>2</v>
      </c>
      <c r="D58" s="13">
        <v>2271</v>
      </c>
      <c r="E58" s="13">
        <v>3022</v>
      </c>
      <c r="F58" s="13">
        <v>2851</v>
      </c>
      <c r="G58" s="13">
        <v>2556</v>
      </c>
      <c r="H58" s="13">
        <v>2</v>
      </c>
      <c r="I58" s="13">
        <v>1</v>
      </c>
      <c r="J58" s="13">
        <v>4</v>
      </c>
      <c r="K58" s="13">
        <v>0</v>
      </c>
      <c r="L58" s="13"/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3034</v>
      </c>
      <c r="U58" s="13">
        <v>3023</v>
      </c>
      <c r="V58" s="13">
        <v>2855</v>
      </c>
      <c r="W58" s="24">
        <v>2556</v>
      </c>
    </row>
    <row r="59" spans="1:23" x14ac:dyDescent="0.2">
      <c r="A59" s="23"/>
      <c r="B59" s="4"/>
      <c r="C59" s="17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24"/>
    </row>
    <row r="60" spans="1:23" x14ac:dyDescent="0.2">
      <c r="A60" s="23">
        <v>421</v>
      </c>
      <c r="B60" s="4" t="s">
        <v>28</v>
      </c>
      <c r="C60" s="17" t="s">
        <v>2</v>
      </c>
      <c r="D60" s="13">
        <v>2200</v>
      </c>
      <c r="E60" s="13">
        <v>1838</v>
      </c>
      <c r="F60" s="13">
        <v>1958</v>
      </c>
      <c r="G60" s="13">
        <v>2153</v>
      </c>
      <c r="H60" s="13">
        <v>0</v>
      </c>
      <c r="I60" s="13">
        <v>1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/>
      <c r="Q60" s="13"/>
      <c r="R60" s="13"/>
      <c r="S60" s="13"/>
      <c r="T60" s="13">
        <v>1627</v>
      </c>
      <c r="U60" s="13">
        <v>1838</v>
      </c>
      <c r="V60" s="13">
        <v>1958</v>
      </c>
      <c r="W60" s="24">
        <v>2153</v>
      </c>
    </row>
    <row r="61" spans="1:23" x14ac:dyDescent="0.2">
      <c r="A61" s="23"/>
      <c r="B61" s="4"/>
      <c r="C61" s="1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24"/>
    </row>
    <row r="62" spans="1:23" x14ac:dyDescent="0.2">
      <c r="A62" s="23">
        <v>430</v>
      </c>
      <c r="B62" s="4" t="s">
        <v>29</v>
      </c>
      <c r="C62" s="17" t="s">
        <v>2</v>
      </c>
      <c r="D62" s="13">
        <v>768</v>
      </c>
      <c r="E62" s="13">
        <v>855</v>
      </c>
      <c r="F62" s="13">
        <v>810</v>
      </c>
      <c r="G62" s="13">
        <v>785</v>
      </c>
      <c r="H62" s="13">
        <v>2</v>
      </c>
      <c r="I62" s="13">
        <v>2</v>
      </c>
      <c r="J62" s="13">
        <v>1</v>
      </c>
      <c r="K62" s="13">
        <v>1</v>
      </c>
      <c r="L62" s="13"/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847</v>
      </c>
      <c r="U62" s="13">
        <v>857</v>
      </c>
      <c r="V62" s="13">
        <v>811</v>
      </c>
      <c r="W62" s="24">
        <v>786</v>
      </c>
    </row>
    <row r="63" spans="1:23" x14ac:dyDescent="0.2">
      <c r="A63" s="23"/>
      <c r="B63" s="4"/>
      <c r="C63" s="17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24"/>
    </row>
    <row r="64" spans="1:23" x14ac:dyDescent="0.2">
      <c r="A64" s="23">
        <v>441</v>
      </c>
      <c r="B64" s="4" t="s">
        <v>30</v>
      </c>
      <c r="C64" s="17" t="s">
        <v>2</v>
      </c>
      <c r="D64" s="13">
        <v>193</v>
      </c>
      <c r="E64" s="13">
        <v>186</v>
      </c>
      <c r="F64" s="13">
        <v>177</v>
      </c>
      <c r="G64" s="13">
        <v>185</v>
      </c>
      <c r="H64" s="13">
        <v>1</v>
      </c>
      <c r="I64" s="13">
        <v>1</v>
      </c>
      <c r="J64" s="13">
        <v>1</v>
      </c>
      <c r="K64" s="13">
        <v>1</v>
      </c>
      <c r="L64" s="13"/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190</v>
      </c>
      <c r="U64" s="13">
        <v>187</v>
      </c>
      <c r="V64" s="13">
        <v>178</v>
      </c>
      <c r="W64" s="24">
        <v>186</v>
      </c>
    </row>
    <row r="65" spans="1:23" x14ac:dyDescent="0.2">
      <c r="A65" s="23"/>
      <c r="B65" s="4"/>
      <c r="C65" s="17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24"/>
    </row>
    <row r="66" spans="1:23" x14ac:dyDescent="0.2">
      <c r="A66" s="23">
        <v>450</v>
      </c>
      <c r="B66" s="4" t="s">
        <v>31</v>
      </c>
      <c r="C66" s="17" t="s">
        <v>2</v>
      </c>
      <c r="D66" s="13">
        <v>11</v>
      </c>
      <c r="E66" s="13">
        <v>13</v>
      </c>
      <c r="F66" s="13">
        <v>12</v>
      </c>
      <c r="G66" s="13">
        <v>12</v>
      </c>
      <c r="H66" s="13">
        <v>0</v>
      </c>
      <c r="I66" s="13">
        <v>1</v>
      </c>
      <c r="J66" s="13">
        <v>0</v>
      </c>
      <c r="K66" s="13">
        <v>0</v>
      </c>
      <c r="L66" s="13"/>
      <c r="M66" s="13">
        <v>2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17</v>
      </c>
      <c r="U66" s="13">
        <v>14</v>
      </c>
      <c r="V66" s="13">
        <v>12</v>
      </c>
      <c r="W66" s="24">
        <v>12</v>
      </c>
    </row>
    <row r="67" spans="1:23" x14ac:dyDescent="0.2">
      <c r="A67" s="23"/>
      <c r="B67" s="4"/>
      <c r="C67" s="17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24"/>
    </row>
    <row r="68" spans="1:23" x14ac:dyDescent="0.2">
      <c r="A68" s="23">
        <v>452</v>
      </c>
      <c r="B68" s="4" t="s">
        <v>50</v>
      </c>
      <c r="C68" s="17" t="s">
        <v>2</v>
      </c>
      <c r="D68" s="13">
        <v>16</v>
      </c>
      <c r="E68" s="13">
        <v>14</v>
      </c>
      <c r="F68" s="13">
        <v>15</v>
      </c>
      <c r="G68" s="13">
        <v>16</v>
      </c>
      <c r="H68" s="13">
        <v>0</v>
      </c>
      <c r="I68" s="13"/>
      <c r="J68" s="13">
        <v>0</v>
      </c>
      <c r="K68" s="13">
        <v>0</v>
      </c>
      <c r="L68" s="13"/>
      <c r="M68" s="13">
        <v>3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8</v>
      </c>
      <c r="U68" s="13">
        <v>14</v>
      </c>
      <c r="V68" s="13">
        <v>15</v>
      </c>
      <c r="W68" s="26">
        <v>5</v>
      </c>
    </row>
    <row r="69" spans="1:23" x14ac:dyDescent="0.2">
      <c r="A69" s="23"/>
      <c r="B69" s="4"/>
      <c r="C69" s="17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24"/>
    </row>
    <row r="70" spans="1:23" x14ac:dyDescent="0.2">
      <c r="A70" s="23">
        <v>501</v>
      </c>
      <c r="B70" s="4" t="s">
        <v>32</v>
      </c>
      <c r="C70" s="17" t="s">
        <v>2</v>
      </c>
      <c r="D70" s="13">
        <v>3923</v>
      </c>
      <c r="E70" s="13">
        <v>12511</v>
      </c>
      <c r="F70" s="13">
        <v>6552</v>
      </c>
      <c r="G70" s="13">
        <v>5107</v>
      </c>
      <c r="H70" s="13">
        <v>19</v>
      </c>
      <c r="I70" s="13"/>
      <c r="J70" s="13">
        <v>7</v>
      </c>
      <c r="K70" s="13">
        <v>0</v>
      </c>
      <c r="L70" s="13">
        <v>3</v>
      </c>
      <c r="M70" s="13">
        <v>0</v>
      </c>
      <c r="N70" s="13">
        <v>1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26928</v>
      </c>
      <c r="U70" s="13">
        <v>12523</v>
      </c>
      <c r="V70" s="13">
        <v>6560</v>
      </c>
      <c r="W70" s="24">
        <v>5112</v>
      </c>
    </row>
    <row r="71" spans="1:23" x14ac:dyDescent="0.2">
      <c r="A71" s="23"/>
      <c r="B71" s="4"/>
      <c r="C71" s="17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24"/>
    </row>
    <row r="72" spans="1:23" x14ac:dyDescent="0.2">
      <c r="A72" s="23">
        <v>502</v>
      </c>
      <c r="B72" s="4" t="s">
        <v>33</v>
      </c>
      <c r="C72" s="17" t="s">
        <v>2</v>
      </c>
      <c r="D72" s="13">
        <v>15178</v>
      </c>
      <c r="E72" s="13">
        <v>21658</v>
      </c>
      <c r="F72" s="13">
        <v>16883</v>
      </c>
      <c r="G72" s="13">
        <v>17340</v>
      </c>
      <c r="H72" s="13">
        <v>7</v>
      </c>
      <c r="I72" s="13">
        <v>10</v>
      </c>
      <c r="J72" s="13">
        <v>13</v>
      </c>
      <c r="K72" s="13">
        <v>5</v>
      </c>
      <c r="L72" s="13">
        <v>0</v>
      </c>
      <c r="M72" s="13">
        <v>0</v>
      </c>
      <c r="N72" s="13">
        <v>2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27819</v>
      </c>
      <c r="U72" s="13">
        <v>21671</v>
      </c>
      <c r="V72" s="13">
        <v>16898</v>
      </c>
      <c r="W72" s="24">
        <v>17351</v>
      </c>
    </row>
    <row r="73" spans="1:23" x14ac:dyDescent="0.2">
      <c r="A73" s="23"/>
      <c r="B73" s="4"/>
      <c r="C73" s="17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24"/>
    </row>
    <row r="74" spans="1:23" x14ac:dyDescent="0.2">
      <c r="A74" s="23">
        <v>508</v>
      </c>
      <c r="B74" s="4" t="s">
        <v>34</v>
      </c>
      <c r="C74" s="17" t="s">
        <v>2</v>
      </c>
      <c r="D74" s="13">
        <v>92</v>
      </c>
      <c r="E74" s="13">
        <v>89</v>
      </c>
      <c r="F74" s="13">
        <v>113</v>
      </c>
      <c r="G74" s="13">
        <v>116</v>
      </c>
      <c r="H74" s="13">
        <v>0</v>
      </c>
      <c r="I74" s="13">
        <v>10</v>
      </c>
      <c r="J74" s="13">
        <v>0</v>
      </c>
      <c r="K74" s="13">
        <v>11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90</v>
      </c>
      <c r="U74" s="13">
        <v>89</v>
      </c>
      <c r="V74" s="13">
        <v>113</v>
      </c>
      <c r="W74" s="24">
        <v>116</v>
      </c>
    </row>
    <row r="75" spans="1:23" x14ac:dyDescent="0.2">
      <c r="A75" s="23"/>
      <c r="B75" s="4"/>
      <c r="C75" s="17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24"/>
    </row>
    <row r="76" spans="1:23" x14ac:dyDescent="0.2">
      <c r="A76" s="23">
        <v>510</v>
      </c>
      <c r="B76" s="4" t="s">
        <v>35</v>
      </c>
      <c r="C76" s="17" t="s">
        <v>2</v>
      </c>
      <c r="D76" s="13">
        <v>6028</v>
      </c>
      <c r="E76" s="13">
        <v>4739</v>
      </c>
      <c r="F76" s="13">
        <v>5433</v>
      </c>
      <c r="G76" s="13">
        <v>5876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4922</v>
      </c>
      <c r="U76" s="13">
        <v>4739</v>
      </c>
      <c r="V76" s="13">
        <v>5433</v>
      </c>
      <c r="W76" s="24">
        <v>5877</v>
      </c>
    </row>
    <row r="77" spans="1:23" x14ac:dyDescent="0.2">
      <c r="A77" s="23"/>
      <c r="B77" s="4"/>
      <c r="C77" s="17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24"/>
    </row>
    <row r="78" spans="1:23" x14ac:dyDescent="0.2">
      <c r="A78" s="23">
        <v>518</v>
      </c>
      <c r="B78" s="4" t="s">
        <v>36</v>
      </c>
      <c r="C78" s="17" t="s">
        <v>2</v>
      </c>
      <c r="D78" s="13">
        <v>908</v>
      </c>
      <c r="E78" s="13">
        <v>812</v>
      </c>
      <c r="F78" s="13">
        <v>850</v>
      </c>
      <c r="G78" s="13">
        <v>876</v>
      </c>
      <c r="H78" s="13">
        <v>0</v>
      </c>
      <c r="I78" s="13">
        <v>0</v>
      </c>
      <c r="J78" s="13">
        <v>0</v>
      </c>
      <c r="K78" s="13">
        <v>1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782</v>
      </c>
      <c r="U78" s="13">
        <v>812</v>
      </c>
      <c r="V78" s="13">
        <v>850</v>
      </c>
      <c r="W78" s="24">
        <v>876</v>
      </c>
    </row>
    <row r="79" spans="1:23" x14ac:dyDescent="0.2">
      <c r="A79" s="23"/>
      <c r="B79" s="4"/>
      <c r="C79" s="17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24"/>
    </row>
    <row r="80" spans="1:23" x14ac:dyDescent="0.2">
      <c r="A80" s="23">
        <v>520</v>
      </c>
      <c r="B80" s="4" t="s">
        <v>37</v>
      </c>
      <c r="C80" s="17" t="s">
        <v>2</v>
      </c>
      <c r="D80" s="13">
        <v>712</v>
      </c>
      <c r="E80" s="13">
        <v>867</v>
      </c>
      <c r="F80" s="13">
        <v>860</v>
      </c>
      <c r="G80" s="13">
        <v>802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941</v>
      </c>
      <c r="U80" s="13">
        <v>867</v>
      </c>
      <c r="V80" s="13">
        <v>860</v>
      </c>
      <c r="W80" s="24">
        <v>802</v>
      </c>
    </row>
    <row r="81" spans="1:23" x14ac:dyDescent="0.2">
      <c r="A81" s="23"/>
      <c r="B81" s="4"/>
      <c r="C81" s="17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24"/>
    </row>
    <row r="82" spans="1:23" x14ac:dyDescent="0.2">
      <c r="A82" s="23">
        <v>530</v>
      </c>
      <c r="B82" s="4" t="s">
        <v>38</v>
      </c>
      <c r="C82" s="17" t="s">
        <v>2</v>
      </c>
      <c r="D82" s="13">
        <v>460</v>
      </c>
      <c r="E82" s="13">
        <v>510</v>
      </c>
      <c r="F82" s="13">
        <v>512</v>
      </c>
      <c r="G82" s="13">
        <v>484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1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498</v>
      </c>
      <c r="U82" s="13">
        <v>510</v>
      </c>
      <c r="V82" s="13">
        <v>512</v>
      </c>
      <c r="W82" s="24">
        <v>484</v>
      </c>
    </row>
    <row r="83" spans="1:23" x14ac:dyDescent="0.2">
      <c r="A83" s="23"/>
      <c r="B83" s="4"/>
      <c r="C83" s="17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24"/>
    </row>
    <row r="84" spans="1:23" x14ac:dyDescent="0.2">
      <c r="A84" s="23">
        <v>540</v>
      </c>
      <c r="B84" s="4" t="s">
        <v>39</v>
      </c>
      <c r="C84" s="17" t="s">
        <v>2</v>
      </c>
      <c r="D84" s="13">
        <v>1929</v>
      </c>
      <c r="E84" s="13">
        <v>1970</v>
      </c>
      <c r="F84" s="13">
        <v>1942</v>
      </c>
      <c r="G84" s="13">
        <v>1982</v>
      </c>
      <c r="H84" s="13">
        <v>6</v>
      </c>
      <c r="I84" s="13">
        <v>7</v>
      </c>
      <c r="J84" s="13">
        <v>7</v>
      </c>
      <c r="K84" s="13">
        <v>4</v>
      </c>
      <c r="L84" s="13">
        <v>1</v>
      </c>
      <c r="M84" s="13">
        <v>0</v>
      </c>
      <c r="N84" s="13">
        <v>1</v>
      </c>
      <c r="O84" s="13">
        <v>1</v>
      </c>
      <c r="P84" s="13">
        <v>0</v>
      </c>
      <c r="Q84" s="13">
        <v>0</v>
      </c>
      <c r="R84" s="13">
        <v>0</v>
      </c>
      <c r="S84" s="13">
        <v>0</v>
      </c>
      <c r="T84" s="13">
        <v>1988</v>
      </c>
      <c r="U84" s="13">
        <v>1978</v>
      </c>
      <c r="V84" s="13">
        <v>1950</v>
      </c>
      <c r="W84" s="24">
        <v>1987</v>
      </c>
    </row>
    <row r="85" spans="1:23" x14ac:dyDescent="0.2">
      <c r="A85" s="23"/>
      <c r="B85" s="4"/>
      <c r="C85" s="17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24"/>
    </row>
    <row r="86" spans="1:23" x14ac:dyDescent="0.2">
      <c r="A86" s="23">
        <v>541</v>
      </c>
      <c r="B86" s="4" t="s">
        <v>40</v>
      </c>
      <c r="C86" s="17" t="s">
        <v>2</v>
      </c>
      <c r="D86" s="13">
        <v>823</v>
      </c>
      <c r="E86" s="13">
        <v>769</v>
      </c>
      <c r="F86" s="13">
        <v>794</v>
      </c>
      <c r="G86" s="13">
        <v>847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788</v>
      </c>
      <c r="U86" s="13">
        <v>769</v>
      </c>
      <c r="V86" s="13">
        <v>794</v>
      </c>
      <c r="W86" s="24">
        <v>847</v>
      </c>
    </row>
    <row r="87" spans="1:23" x14ac:dyDescent="0.2">
      <c r="A87" s="23"/>
      <c r="B87" s="4"/>
      <c r="C87" s="17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24"/>
    </row>
    <row r="88" spans="1:23" x14ac:dyDescent="0.2">
      <c r="A88" s="23">
        <v>550</v>
      </c>
      <c r="B88" s="4" t="s">
        <v>41</v>
      </c>
      <c r="C88" s="17" t="s">
        <v>2</v>
      </c>
      <c r="D88" s="13">
        <v>446</v>
      </c>
      <c r="E88" s="13">
        <v>474</v>
      </c>
      <c r="F88" s="13">
        <v>464</v>
      </c>
      <c r="G88" s="13">
        <v>454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495</v>
      </c>
      <c r="U88" s="13">
        <v>474</v>
      </c>
      <c r="V88" s="13">
        <v>464</v>
      </c>
      <c r="W88" s="24">
        <v>454</v>
      </c>
    </row>
    <row r="89" spans="1:23" x14ac:dyDescent="0.2">
      <c r="A89" s="23"/>
      <c r="B89" s="4"/>
      <c r="C89" s="17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24"/>
    </row>
    <row r="90" spans="1:23" x14ac:dyDescent="0.2">
      <c r="A90" s="23" t="s">
        <v>44</v>
      </c>
      <c r="B90" s="4"/>
      <c r="C90" s="17" t="s">
        <v>2</v>
      </c>
      <c r="D90" s="13">
        <v>7</v>
      </c>
      <c r="E90" s="13">
        <v>3</v>
      </c>
      <c r="F90" s="13">
        <v>5</v>
      </c>
      <c r="G90" s="13">
        <v>5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5</v>
      </c>
      <c r="U90" s="13">
        <v>3</v>
      </c>
      <c r="V90" s="13">
        <v>5</v>
      </c>
      <c r="W90" s="24">
        <v>5</v>
      </c>
    </row>
    <row r="91" spans="1:23" x14ac:dyDescent="0.2">
      <c r="A91" s="23"/>
      <c r="B91" s="4"/>
      <c r="C91" s="17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24"/>
    </row>
    <row r="92" spans="1:23" x14ac:dyDescent="0.2">
      <c r="A92" s="27"/>
      <c r="B92" s="10" t="s">
        <v>42</v>
      </c>
      <c r="C92" s="18" t="s">
        <v>2</v>
      </c>
      <c r="D92" s="14"/>
      <c r="E92" s="9">
        <v>534525</v>
      </c>
      <c r="F92" s="9">
        <v>543071</v>
      </c>
      <c r="G92" s="15">
        <v>553674</v>
      </c>
      <c r="H92" s="14">
        <v>77585</v>
      </c>
      <c r="I92" s="9">
        <v>75563</v>
      </c>
      <c r="J92" s="9">
        <v>79880</v>
      </c>
      <c r="K92" s="15">
        <v>76851</v>
      </c>
      <c r="L92" s="14">
        <v>330</v>
      </c>
      <c r="M92" s="9">
        <v>345</v>
      </c>
      <c r="N92" s="9">
        <v>345</v>
      </c>
      <c r="O92" s="15">
        <v>329</v>
      </c>
      <c r="P92" s="36">
        <v>0</v>
      </c>
      <c r="Q92" s="28">
        <v>0</v>
      </c>
      <c r="R92" s="28">
        <v>0</v>
      </c>
      <c r="S92" s="15">
        <v>0</v>
      </c>
      <c r="T92" s="14">
        <v>611542</v>
      </c>
      <c r="U92" s="9">
        <v>610433</v>
      </c>
      <c r="V92" s="9">
        <v>623296</v>
      </c>
      <c r="W92" s="28">
        <v>630854</v>
      </c>
    </row>
    <row r="93" spans="1:23" x14ac:dyDescent="0.2">
      <c r="A93" s="29"/>
      <c r="B93" s="30"/>
      <c r="C93" s="31" t="s">
        <v>3</v>
      </c>
      <c r="D93" s="32">
        <v>117282</v>
      </c>
      <c r="E93" s="33">
        <v>117616</v>
      </c>
      <c r="F93" s="33">
        <v>113963</v>
      </c>
      <c r="G93" s="34">
        <v>114053</v>
      </c>
      <c r="H93" s="32">
        <v>6548</v>
      </c>
      <c r="I93" s="33">
        <v>6764</v>
      </c>
      <c r="J93" s="33">
        <v>7681</v>
      </c>
      <c r="K93" s="34">
        <v>7482</v>
      </c>
      <c r="L93" s="32">
        <v>83</v>
      </c>
      <c r="M93" s="33">
        <v>100</v>
      </c>
      <c r="N93" s="33">
        <v>91</v>
      </c>
      <c r="O93" s="34">
        <v>89</v>
      </c>
      <c r="P93" s="32">
        <v>0</v>
      </c>
      <c r="Q93" s="33">
        <v>0</v>
      </c>
      <c r="R93" s="33">
        <v>0</v>
      </c>
      <c r="S93" s="34">
        <v>0</v>
      </c>
      <c r="T93" s="32">
        <v>123913</v>
      </c>
      <c r="U93" s="33">
        <v>124480</v>
      </c>
      <c r="V93" s="33">
        <v>121735</v>
      </c>
      <c r="W93" s="35">
        <v>121624</v>
      </c>
    </row>
    <row r="94" spans="1:23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6" spans="1:23" x14ac:dyDescent="0.2">
      <c r="A96" s="5" t="s">
        <v>45</v>
      </c>
    </row>
  </sheetData>
  <mergeCells count="5">
    <mergeCell ref="D4:G4"/>
    <mergeCell ref="H4:K4"/>
    <mergeCell ref="L4:O4"/>
    <mergeCell ref="P4:S4"/>
    <mergeCell ref="T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</vt:lpstr>
      <vt:lpstr>Hoja1</vt:lpstr>
      <vt:lpstr>Hoja (2)</vt:lpstr>
      <vt:lpstr>Hoja!rad81C73.tmp</vt:lpstr>
      <vt:lpstr>'Hoja (2)'!rad81C73.tmp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Angeles Vilches Medina</dc:creator>
  <cp:lastModifiedBy>Fernanda Moreno Nisa</cp:lastModifiedBy>
  <cp:lastPrinted>2016-06-22T07:48:54Z</cp:lastPrinted>
  <dcterms:created xsi:type="dcterms:W3CDTF">2016-06-16T09:41:11Z</dcterms:created>
  <dcterms:modified xsi:type="dcterms:W3CDTF">2025-09-24T11:39:27Z</dcterms:modified>
</cp:coreProperties>
</file>