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310" windowWidth="18630" windowHeight="80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<sst xmlns="http://schemas.openxmlformats.org/spreadsheetml/2006/main" count="31" uniqueCount="31">
  <si>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Previsiones Iniciales</t>
  </si>
  <si>
    <t>1</t>
  </si>
  <si>
    <t>2</t>
  </si>
  <si>
    <t>3</t>
  </si>
  <si>
    <t>4</t>
  </si>
  <si>
    <t>5</t>
  </si>
  <si>
    <t>7</t>
  </si>
  <si>
    <t>8</t>
  </si>
  <si>
    <t>9</t>
  </si>
  <si>
    <t>FUENTE: Excmo. Ayuntamiento de Sevilla. Servicio de Intervención</t>
  </si>
  <si>
    <t>INGRESOS</t>
  </si>
  <si>
    <t xml:space="preserve"> Total  Ingresos …</t>
  </si>
  <si>
    <t>9.1.6. LIQUIDACIÓN DEL PRESUPUESTO DEL AYUNTAMIENTO DE SEVILLA.</t>
  </si>
  <si>
    <t>Modificaciones</t>
  </si>
  <si>
    <t>Previsiones definitivas</t>
  </si>
  <si>
    <t>Derechos Netos</t>
  </si>
  <si>
    <t>Ingresos Realizados</t>
  </si>
  <si>
    <t>Pendiente de cobro</t>
  </si>
  <si>
    <t>Estado de Ejecución</t>
  </si>
  <si>
    <t>Recaudación Liquida</t>
  </si>
  <si>
    <t>Devoluciones de Ingresos</t>
  </si>
  <si>
    <t>Tasas, Precios Públicos  y Otros Ingresos</t>
  </si>
  <si>
    <t>Impuestos Directos</t>
  </si>
  <si>
    <t>Impuestos Indirectos</t>
  </si>
  <si>
    <t>Transferencia Corrientes</t>
  </si>
  <si>
    <t>Ingresos Patrimoniales</t>
  </si>
  <si>
    <t xml:space="preserve">Enajenación de Inversiones </t>
  </si>
  <si>
    <t>Transferencias de Capital</t>
  </si>
  <si>
    <t>Activos Financieros</t>
  </si>
  <si>
    <t>Pasivos Financieros</t>
  </si>
  <si>
    <t>INGRESOS.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</si>
</sst>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>
        <color indexed="63"/>
      </right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I27" sqref="I27"/>
    </sheetView>
  </sheetViews>
  <sheetFormatPr defaultColWidth="11.421875" defaultRowHeight="15"/>
  <cols>
    <col min="1" max="1" width="5.00390625" style="1" customWidth="1"/>
    <col min="2" max="2" width="34.7109375" style="1" customWidth="1"/>
    <col min="3" max="4" width="14.7109375" style="1" customWidth="1"/>
    <col min="5" max="5" width="15.00390625" style="1" bestFit="1" customWidth="1"/>
    <col min="6" max="7" width="13.7109375" style="1" bestFit="1" customWidth="1"/>
    <col min="8" max="9" width="15.00390625" style="1" customWidth="1"/>
    <col min="10" max="10" width="14.57421875" style="1" customWidth="1"/>
    <col min="11" max="11" width="16.28125" style="1" customWidth="1"/>
    <col min="12" max="12" width="11.421875" style="1" customWidth="1"/>
    <col min="13" max="13" width="13.7109375" style="1" bestFit="1" customWidth="1"/>
    <col min="14" max="16384" width="11.421875" style="1" customWidth="1"/>
  </cols>
  <sheetData>
    <row r="1" ht="15.75">
      <c r="A1" s="2" t="s">
        <v>12</v>
      </c>
    </row>
    <row r="2" ht="15.75">
      <c r="A2" s="2" t="s">
        <v>30</v>
      </c>
    </row>
    <row r="3" ht="15.75">
      <c r="A3" s="2"/>
    </row>
    <row r="4" ht="13.5" thickBot="1"/>
    <row r="5" spans="1:11" s="4" customFormat="1" ht="45.75" customHeight="1">
      <c r="A5" s="8"/>
      <c r="B5" s="16" t="s">
        <v>10</v>
      </c>
      <c r="C5" s="19" t="s">
        <v>0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20</v>
      </c>
      <c r="I5" s="9" t="s">
        <v>19</v>
      </c>
      <c r="J5" s="10" t="s">
        <v>17</v>
      </c>
      <c r="K5" s="11" t="s">
        <v>18</v>
      </c>
    </row>
    <row r="6" spans="1:13" ht="15" customHeight="1">
      <c r="A6" s="12" t="s">
        <v>1</v>
      </c>
      <c r="B6" s="17" t="s">
        <v>22</v>
      </c>
      <c r="C6" s="20">
        <v>304272980.47</v>
      </c>
      <c r="D6" s="7"/>
      <c r="E6" s="7">
        <v>304272980.47</v>
      </c>
      <c r="F6" s="7">
        <v>285210171.93</v>
      </c>
      <c r="G6" s="7">
        <v>194048371.88</v>
      </c>
      <c r="H6" s="7">
        <v>2734669.35</v>
      </c>
      <c r="I6" s="7">
        <v>191313702.53</v>
      </c>
      <c r="J6" s="7">
        <v>93896469.4</v>
      </c>
      <c r="K6" s="13">
        <v>-19062808.54</v>
      </c>
      <c r="M6" s="27"/>
    </row>
    <row r="7" spans="1:13" ht="15" customHeight="1">
      <c r="A7" s="14" t="s">
        <v>2</v>
      </c>
      <c r="B7" s="5" t="s">
        <v>23</v>
      </c>
      <c r="C7" s="20">
        <v>29368386.4</v>
      </c>
      <c r="D7" s="7"/>
      <c r="E7" s="7">
        <v>29368386.4</v>
      </c>
      <c r="F7" s="7">
        <v>29564832.67</v>
      </c>
      <c r="G7" s="7">
        <v>32127264.94</v>
      </c>
      <c r="H7" s="7">
        <v>4627224.26</v>
      </c>
      <c r="I7" s="7">
        <v>27500040.68</v>
      </c>
      <c r="J7" s="7">
        <v>2064791.99</v>
      </c>
      <c r="K7" s="13">
        <v>196446.27</v>
      </c>
      <c r="M7" s="27"/>
    </row>
    <row r="8" spans="1:13" ht="15" customHeight="1">
      <c r="A8" s="14" t="s">
        <v>3</v>
      </c>
      <c r="B8" s="5" t="s">
        <v>21</v>
      </c>
      <c r="C8" s="20">
        <v>108898134.27</v>
      </c>
      <c r="D8" s="7"/>
      <c r="E8" s="7">
        <v>108898134.27</v>
      </c>
      <c r="F8" s="7">
        <v>104722199.52</v>
      </c>
      <c r="G8" s="7">
        <v>74251299.89</v>
      </c>
      <c r="H8" s="7">
        <v>1456167.38</v>
      </c>
      <c r="I8" s="7">
        <v>72795132.51</v>
      </c>
      <c r="J8" s="7">
        <v>31927067.01</v>
      </c>
      <c r="K8" s="13">
        <v>-4175934.75</v>
      </c>
      <c r="M8" s="27"/>
    </row>
    <row r="9" spans="1:11" ht="15" customHeight="1">
      <c r="A9" s="14" t="s">
        <v>4</v>
      </c>
      <c r="B9" s="5" t="s">
        <v>24</v>
      </c>
      <c r="C9" s="20">
        <v>384129991.34</v>
      </c>
      <c r="D9" s="7">
        <v>51877901.05</v>
      </c>
      <c r="E9" s="7">
        <v>436007892.39</v>
      </c>
      <c r="F9" s="7">
        <v>424304149.52</v>
      </c>
      <c r="G9" s="7">
        <v>438395557.21</v>
      </c>
      <c r="H9" s="7">
        <v>14091407.69</v>
      </c>
      <c r="I9" s="7">
        <v>424304149.52</v>
      </c>
      <c r="J9" s="7"/>
      <c r="K9" s="13">
        <v>-11703742.87</v>
      </c>
    </row>
    <row r="10" spans="1:11" ht="15" customHeight="1">
      <c r="A10" s="14" t="s">
        <v>5</v>
      </c>
      <c r="B10" s="5" t="s">
        <v>25</v>
      </c>
      <c r="C10" s="20">
        <v>7366600.36</v>
      </c>
      <c r="D10" s="7"/>
      <c r="E10" s="7">
        <v>7366600.36</v>
      </c>
      <c r="F10" s="7">
        <v>6111132.74</v>
      </c>
      <c r="G10" s="7">
        <v>4112754.08</v>
      </c>
      <c r="H10" s="7"/>
      <c r="I10" s="7">
        <v>4112754.08</v>
      </c>
      <c r="J10" s="7">
        <v>1998378.66</v>
      </c>
      <c r="K10" s="13">
        <v>-1255467.62</v>
      </c>
    </row>
    <row r="11" spans="1:11" ht="15" customHeight="1">
      <c r="A11" s="14">
        <v>6</v>
      </c>
      <c r="B11" s="5" t="s">
        <v>26</v>
      </c>
      <c r="C11" s="20"/>
      <c r="D11" s="7"/>
      <c r="E11" s="7"/>
      <c r="F11" s="7">
        <v>212113.96</v>
      </c>
      <c r="G11" s="7">
        <v>212113.96</v>
      </c>
      <c r="H11" s="7"/>
      <c r="I11" s="7">
        <v>212113.96</v>
      </c>
      <c r="J11" s="7"/>
      <c r="K11" s="13">
        <v>212113.96</v>
      </c>
    </row>
    <row r="12" spans="1:11" ht="15" customHeight="1">
      <c r="A12" s="14" t="s">
        <v>6</v>
      </c>
      <c r="B12" s="5" t="s">
        <v>27</v>
      </c>
      <c r="C12" s="20">
        <v>13366016</v>
      </c>
      <c r="D12" s="7">
        <v>48772426.23</v>
      </c>
      <c r="E12" s="7">
        <v>62138442.23</v>
      </c>
      <c r="F12" s="7">
        <v>18736253.14</v>
      </c>
      <c r="G12" s="7">
        <v>18736253.14</v>
      </c>
      <c r="H12" s="7"/>
      <c r="I12" s="7">
        <v>18736253.14</v>
      </c>
      <c r="J12" s="7"/>
      <c r="K12" s="13">
        <v>-43402189.09</v>
      </c>
    </row>
    <row r="13" spans="1:11" ht="15" customHeight="1">
      <c r="A13" s="14" t="s">
        <v>7</v>
      </c>
      <c r="B13" s="5" t="s">
        <v>28</v>
      </c>
      <c r="C13" s="20">
        <v>5920828.58</v>
      </c>
      <c r="D13" s="7">
        <v>67932349.58</v>
      </c>
      <c r="E13" s="7">
        <v>73853178.16</v>
      </c>
      <c r="F13" s="7">
        <v>4724123.19</v>
      </c>
      <c r="G13" s="7">
        <v>3704187.24</v>
      </c>
      <c r="H13" s="7"/>
      <c r="I13" s="7">
        <v>3704187.24</v>
      </c>
      <c r="J13" s="7">
        <v>1019935.95</v>
      </c>
      <c r="K13" s="13">
        <v>-69129054.97</v>
      </c>
    </row>
    <row r="14" spans="1:11" ht="15" customHeight="1">
      <c r="A14" s="14" t="s">
        <v>8</v>
      </c>
      <c r="B14" s="5" t="s">
        <v>29</v>
      </c>
      <c r="C14" s="20">
        <v>42242999.96</v>
      </c>
      <c r="D14" s="7">
        <v>37501639.02</v>
      </c>
      <c r="E14" s="7">
        <v>79744638.98</v>
      </c>
      <c r="F14" s="7">
        <v>29764912.49</v>
      </c>
      <c r="G14" s="7">
        <v>29764912.49</v>
      </c>
      <c r="H14" s="7"/>
      <c r="I14" s="7">
        <v>29764912.49</v>
      </c>
      <c r="J14" s="7"/>
      <c r="K14" s="13">
        <v>-49979726.49</v>
      </c>
    </row>
    <row r="15" spans="1:11" s="6" customFormat="1" ht="20.25" customHeight="1" thickBot="1">
      <c r="A15" s="15"/>
      <c r="B15" s="18" t="s">
        <v>11</v>
      </c>
      <c r="C15" s="21">
        <f aca="true" t="shared" si="0" ref="C15:K15">SUM(C6:C14)</f>
        <v>895565937.3800001</v>
      </c>
      <c r="D15" s="22">
        <f t="shared" si="0"/>
        <v>206084315.88000003</v>
      </c>
      <c r="E15" s="22">
        <f t="shared" si="0"/>
        <v>1101650253.26</v>
      </c>
      <c r="F15" s="22">
        <f t="shared" si="0"/>
        <v>903349889.1600001</v>
      </c>
      <c r="G15" s="23">
        <f t="shared" si="0"/>
        <v>795352714.83</v>
      </c>
      <c r="H15" s="24">
        <f t="shared" si="0"/>
        <v>22909468.68</v>
      </c>
      <c r="I15" s="24">
        <f>SUM(I6:I14)</f>
        <v>772443246.1500001</v>
      </c>
      <c r="J15" s="22">
        <f t="shared" si="0"/>
        <v>130906643.01</v>
      </c>
      <c r="K15" s="25">
        <f t="shared" si="0"/>
        <v>-198300364.10000002</v>
      </c>
    </row>
    <row r="17" ht="12.75">
      <c r="A17" s="3" t="s">
        <v>9</v>
      </c>
    </row>
    <row r="23" spans="2:3" ht="12.75">
      <c r="B23" s="26"/>
      <c r="C23" s="26"/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2021-11-30T09:58:03Z</cp:lastPrinted>
  <dcterms:created xsi:type="dcterms:W3CDTF">2015-06-24T07:10:35Z</dcterms:created>
  <dcterms:modified xsi:type="dcterms:W3CDTF">2023-10-24T09:55:26Z</dcterms:modified>
  <cp:category/>
  <cp:version/>
  <cp:contentType/>
  <cp:contentStatus/>
</cp:coreProperties>
</file>