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<sst xmlns="http://schemas.openxmlformats.org/spreadsheetml/2006/main" count="100" uniqueCount="100">
  <si>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Deuda Pública</t>
  </si>
  <si>
    <t>CORPORACIÓN MUNICIPAL</t>
  </si>
  <si>
    <t>Servicio de Parques y Jardines</t>
  </si>
  <si>
    <t>Servicio de Protección Ambiental</t>
  </si>
  <si>
    <t>Gerencia de Urbanismo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</si>
  <si>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</si>
  <si>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</si>
  <si>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</si>
  <si>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</si>
  <si>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</si>
  <si>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</si>
  <si>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</si>
  <si>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</si>
  <si>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</si>
  <si>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</si>
  <si>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</si>
  <si>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</si>
  <si>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Servicio de Proyectos y Obras</t>
  </si>
  <si>
    <t>Policía Local</t>
  </si>
  <si>
    <t>Servicio de Prevención, Extinción de Incendios y Salvamento</t>
  </si>
  <si>
    <t>Servicio de Educación</t>
  </si>
  <si>
    <t>Escuela Virgen de la Esperanza</t>
  </si>
  <si>
    <t>Servicio de Salud</t>
  </si>
  <si>
    <t>Laboratorio Municipal</t>
  </si>
  <si>
    <t>Servicio de Participación Ciudadana</t>
  </si>
  <si>
    <t>ALCALDÍA</t>
  </si>
  <si>
    <t>Servicio de Alcaldía</t>
  </si>
  <si>
    <t>TOTAL PRESUPUESTO</t>
  </si>
  <si>
    <t>00100</t>
  </si>
  <si>
    <t>Fundación contra el terrorismo y la violencia Alberto Jiménez Becerril</t>
  </si>
  <si>
    <t>Dirección General de Protocolo y Casa Consistorial</t>
  </si>
  <si>
    <t>Banda de Música Municipal</t>
  </si>
  <si>
    <t>Instituto del Taxi</t>
  </si>
  <si>
    <t xml:space="preserve">Dirección General de Acción Social </t>
  </si>
  <si>
    <t>Servicio Administración Empleo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</si>
  <si>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</si>
  <si>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</si>
  <si>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</si>
  <si>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</si>
  <si>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</si>
  <si>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</si>
  <si>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</si>
  <si>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</si>
  <si>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</si>
  <si>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</si>
  <si>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</si>
  <si>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</si>
  <si>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</si>
  <si>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Dirección General de Comunicación</t>
  </si>
  <si>
    <t>Área de Hábitat Urbano, Cultura y Turismo</t>
  </si>
  <si>
    <t>ÁREA DE HACIENDA Y ADMINISTRACIÓN PÚBLICA</t>
  </si>
  <si>
    <t>Servicio de Informe, Asesoría y Contencioso</t>
  </si>
  <si>
    <t>20106</t>
  </si>
  <si>
    <t>20107</t>
  </si>
  <si>
    <t>20108</t>
  </si>
  <si>
    <t>20109</t>
  </si>
  <si>
    <t>20200</t>
  </si>
  <si>
    <t>Dirección Gral. de Hacienda y Gestión Presupuestaria</t>
  </si>
  <si>
    <t>20202</t>
  </si>
  <si>
    <t>20204</t>
  </si>
  <si>
    <t>20205</t>
  </si>
  <si>
    <t>20401</t>
  </si>
  <si>
    <t>20403</t>
  </si>
  <si>
    <t>20404</t>
  </si>
  <si>
    <t>Servicio de Cementerio</t>
  </si>
  <si>
    <t>20500</t>
  </si>
  <si>
    <t>Servicio de Intervención</t>
  </si>
  <si>
    <t>Tesorería</t>
  </si>
  <si>
    <t>Servicio de Estadística</t>
  </si>
  <si>
    <t>00700</t>
  </si>
  <si>
    <t>Grupos Municipales</t>
  </si>
  <si>
    <t>Agencia Local de la Energía</t>
  </si>
  <si>
    <t>Instituto Municipal de Deportes</t>
  </si>
  <si>
    <t>20302</t>
  </si>
  <si>
    <t>Servicio de Tecnologías de la Información</t>
  </si>
  <si>
    <t>20600</t>
  </si>
  <si>
    <t>Consejo Económico y Social</t>
  </si>
  <si>
    <t>AREA DE ECONOMÍA Y COMERCIO, RELACIONES DE LA COMUNIDAD UNIVERSITARIA Y ÁREA METROPOLITANA</t>
  </si>
  <si>
    <t>ÁREA DE GOBERNACIÓN Y FIESTAS MAYORES</t>
  </si>
  <si>
    <t>TUSSAM</t>
  </si>
  <si>
    <t>Servicio de Cooperación al Desarrollo</t>
  </si>
  <si>
    <t>Servicio de la Mujer</t>
  </si>
  <si>
    <t>Servicio de Planificacion y Coordinación de Programas</t>
  </si>
  <si>
    <t>FUENTE: Excmo. Ayuntamiento de Sevilla. Servicio de Gestión Presupuestaria.</t>
  </si>
  <si>
    <t>Área de Gobernación y Fiestas Mayores</t>
  </si>
  <si>
    <t>Dirección General de Movilidad</t>
  </si>
  <si>
    <t>Servicio Administrativo de Tráfico y Transportes</t>
  </si>
  <si>
    <t>Unidad de Apoyo Hábitat Urbano, Cultura y Turismo</t>
  </si>
  <si>
    <t>Servicio de Coordinación Ejecutiva de Modernización y Transparencia</t>
  </si>
  <si>
    <t>9.1.2. ESTADO DE GASTOS DEL PRESUPUESTO DEL AYUNTAMIENTO POR ÁREAS. EJERCICIO 2022.</t>
  </si>
  <si>
    <t>20405</t>
  </si>
  <si>
    <t>20901</t>
  </si>
  <si>
    <t>Servicio de Juventud</t>
  </si>
  <si>
    <t>Coordinación y Gestión del Instituto de la Cultura y las Artes de Sevilla</t>
  </si>
  <si>
    <t>Instituto de la Cultura y las Artes de Sevilla</t>
  </si>
  <si>
    <t>Lipasam</t>
  </si>
  <si>
    <t>ÁREA DE TRANSICIÓN ECOLÓGICA Y DEPORTES</t>
  </si>
  <si>
    <t>ÁREA DE HÁBITAT URBANO, CULTURA Y TURISMO</t>
  </si>
  <si>
    <t>ÁREA DE BIENESTAR SOCIAL, EMPLEO Y PLANES INTEGRALES DE TRANSFORMACIÓN SOCIAL</t>
  </si>
  <si>
    <t>ÁREA DE IGUALDAD, EDUCACIÓN, PARTICIPACIÓN CIUDADANA Y COORDINACIÓN DE DISTRITOS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</si>
</sst>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12" bestFit="1" customWidth="1"/>
    <col min="6" max="6" width="19.28125" style="1" customWidth="1"/>
    <col min="7" max="16384" width="11.421875" style="1" customWidth="1"/>
  </cols>
  <sheetData>
    <row r="1" spans="1:5" ht="15">
      <c r="A1" s="24" t="s">
        <v>89</v>
      </c>
      <c r="B1" s="25"/>
      <c r="C1" s="26"/>
      <c r="D1" s="27"/>
      <c r="E1" s="28"/>
    </row>
    <row r="3" spans="1:5" ht="12.75">
      <c r="A3" s="47">
        <v>0</v>
      </c>
      <c r="B3" s="48"/>
      <c r="C3" s="49" t="s">
        <v>1</v>
      </c>
      <c r="D3" s="50"/>
      <c r="E3" s="51">
        <f>SUM(D5:D7)</f>
        <v>52984316.339999996</v>
      </c>
    </row>
    <row r="4" spans="1:5" ht="12.75">
      <c r="A4" s="34"/>
      <c r="B4" s="35"/>
      <c r="C4" s="36"/>
      <c r="D4" s="37"/>
      <c r="E4" s="33"/>
    </row>
    <row r="5" spans="1:5" ht="12.75">
      <c r="A5" s="4"/>
      <c r="B5" s="5" t="s">
        <v>28</v>
      </c>
      <c r="C5" s="19" t="s">
        <v>0</v>
      </c>
      <c r="D5" s="22">
        <v>52429436.94</v>
      </c>
      <c r="E5" s="13"/>
    </row>
    <row r="6" spans="1:5" ht="12.75">
      <c r="A6" s="4"/>
      <c r="B6" s="5" t="s">
        <v>69</v>
      </c>
      <c r="C6" s="19" t="s">
        <v>70</v>
      </c>
      <c r="D6" s="22">
        <v>554879.4</v>
      </c>
      <c r="E6" s="13"/>
    </row>
    <row r="7" spans="1:5" ht="12.75">
      <c r="A7" s="4"/>
      <c r="B7" s="5"/>
      <c r="C7" s="6"/>
      <c r="D7" s="21"/>
      <c r="E7" s="13"/>
    </row>
    <row r="8" spans="1:6" ht="12.75">
      <c r="A8" s="52">
        <v>1</v>
      </c>
      <c r="B8" s="53"/>
      <c r="C8" s="54" t="s">
        <v>96</v>
      </c>
      <c r="D8" s="55"/>
      <c r="E8" s="42">
        <f>SUM(D10:D13)</f>
        <v>51818138.260000005</v>
      </c>
      <c r="F8" s="14"/>
    </row>
    <row r="9" spans="1:5" ht="12.75">
      <c r="A9" s="4"/>
      <c r="B9" s="8"/>
      <c r="C9" s="6"/>
      <c r="D9" s="7"/>
      <c r="E9" s="13"/>
    </row>
    <row r="10" spans="1:5" ht="12.75">
      <c r="A10" s="4"/>
      <c r="B10" s="8">
        <v>10101</v>
      </c>
      <c r="C10" s="6" t="s">
        <v>2</v>
      </c>
      <c r="D10" s="22">
        <v>20621227.67</v>
      </c>
      <c r="E10" s="13"/>
    </row>
    <row r="11" spans="1:5" ht="12.75">
      <c r="A11" s="4"/>
      <c r="B11" s="8">
        <v>10103</v>
      </c>
      <c r="C11" s="6" t="s">
        <v>3</v>
      </c>
      <c r="D11" s="20">
        <v>799840.87</v>
      </c>
      <c r="E11" s="13"/>
    </row>
    <row r="12" spans="1:5" ht="12.75">
      <c r="A12" s="4"/>
      <c r="B12" s="8">
        <v>10104</v>
      </c>
      <c r="C12" s="6" t="s">
        <v>71</v>
      </c>
      <c r="D12" s="20">
        <v>817942.08</v>
      </c>
      <c r="E12" s="13"/>
    </row>
    <row r="13" spans="1:5" ht="12.75">
      <c r="A13" s="4"/>
      <c r="B13" s="8">
        <v>10400</v>
      </c>
      <c r="C13" s="6" t="s">
        <v>72</v>
      </c>
      <c r="D13" s="20">
        <v>29579127.64</v>
      </c>
      <c r="E13" s="13"/>
    </row>
    <row r="14" spans="1:5" ht="12.75">
      <c r="A14" s="4"/>
      <c r="B14" s="8"/>
      <c r="C14" s="6"/>
      <c r="D14" s="21"/>
      <c r="E14" s="13"/>
    </row>
    <row r="15" spans="1:5" ht="12.75">
      <c r="A15" s="38">
        <v>2</v>
      </c>
      <c r="B15" s="39"/>
      <c r="C15" s="40" t="s">
        <v>50</v>
      </c>
      <c r="D15" s="41"/>
      <c r="E15" s="42">
        <f>SUM(D17:D33)</f>
        <v>347352641.68000007</v>
      </c>
    </row>
    <row r="16" spans="1:5" ht="12.75">
      <c r="A16" s="29"/>
      <c r="B16" s="30"/>
      <c r="C16" s="31"/>
      <c r="D16" s="32"/>
      <c r="E16" s="33"/>
    </row>
    <row r="17" spans="1:5" ht="12.75">
      <c r="A17" s="4"/>
      <c r="B17" s="5" t="s">
        <v>52</v>
      </c>
      <c r="C17" s="19" t="s">
        <v>6</v>
      </c>
      <c r="D17" s="22">
        <v>228184491.28</v>
      </c>
      <c r="E17" s="13"/>
    </row>
    <row r="18" spans="1:5" ht="12.75">
      <c r="A18" s="4"/>
      <c r="B18" s="5" t="s">
        <v>53</v>
      </c>
      <c r="C18" s="19" t="s">
        <v>7</v>
      </c>
      <c r="D18" s="20">
        <v>81633407.68</v>
      </c>
      <c r="E18" s="13"/>
    </row>
    <row r="19" spans="1:5" ht="12.75">
      <c r="A19" s="4"/>
      <c r="B19" s="5" t="s">
        <v>54</v>
      </c>
      <c r="C19" s="19" t="s">
        <v>8</v>
      </c>
      <c r="D19" s="20">
        <v>185000</v>
      </c>
      <c r="E19" s="13"/>
    </row>
    <row r="20" spans="1:5" ht="12.75">
      <c r="A20" s="4"/>
      <c r="B20" s="5" t="s">
        <v>55</v>
      </c>
      <c r="C20" s="19" t="s">
        <v>9</v>
      </c>
      <c r="D20" s="20">
        <v>103030</v>
      </c>
      <c r="E20" s="13"/>
    </row>
    <row r="21" spans="1:5" ht="12.75">
      <c r="A21" s="4"/>
      <c r="B21" s="5" t="s">
        <v>56</v>
      </c>
      <c r="C21" s="19" t="s">
        <v>57</v>
      </c>
      <c r="D21" s="20">
        <v>1804600.45</v>
      </c>
      <c r="E21" s="13"/>
    </row>
    <row r="22" spans="1:5" ht="12.75">
      <c r="A22" s="4"/>
      <c r="B22" s="5" t="s">
        <v>58</v>
      </c>
      <c r="C22" s="19" t="s">
        <v>66</v>
      </c>
      <c r="D22" s="20">
        <v>1140</v>
      </c>
      <c r="E22" s="13"/>
    </row>
    <row r="23" spans="1:5" ht="12.75">
      <c r="A23" s="4"/>
      <c r="B23" s="5" t="s">
        <v>59</v>
      </c>
      <c r="C23" s="19" t="s">
        <v>67</v>
      </c>
      <c r="D23" s="20">
        <v>2466875</v>
      </c>
      <c r="E23" s="13"/>
    </row>
    <row r="24" spans="1:5" ht="12.75">
      <c r="A24" s="4"/>
      <c r="B24" s="5" t="s">
        <v>60</v>
      </c>
      <c r="C24" s="19" t="s">
        <v>5</v>
      </c>
      <c r="D24" s="20">
        <v>16348.6</v>
      </c>
      <c r="E24" s="13"/>
    </row>
    <row r="25" spans="1:5" ht="12.75">
      <c r="A25" s="4"/>
      <c r="B25" s="5" t="s">
        <v>73</v>
      </c>
      <c r="C25" s="19" t="s">
        <v>74</v>
      </c>
      <c r="D25" s="20">
        <v>6732685.88</v>
      </c>
      <c r="E25" s="13"/>
    </row>
    <row r="26" spans="1:5" ht="12.75">
      <c r="A26" s="4"/>
      <c r="B26" s="5" t="s">
        <v>61</v>
      </c>
      <c r="C26" s="19" t="s">
        <v>11</v>
      </c>
      <c r="D26" s="20">
        <v>3159236</v>
      </c>
      <c r="E26" s="13"/>
    </row>
    <row r="27" spans="1:5" ht="12.75">
      <c r="A27" s="4"/>
      <c r="B27" s="5" t="s">
        <v>62</v>
      </c>
      <c r="C27" s="19" t="s">
        <v>10</v>
      </c>
      <c r="D27" s="20">
        <v>53000</v>
      </c>
      <c r="E27" s="13"/>
    </row>
    <row r="28" spans="1:5" ht="12.75">
      <c r="A28" s="4"/>
      <c r="B28" s="5" t="s">
        <v>63</v>
      </c>
      <c r="C28" s="19" t="s">
        <v>64</v>
      </c>
      <c r="D28" s="20">
        <v>917795.11</v>
      </c>
      <c r="E28" s="13"/>
    </row>
    <row r="29" spans="1:5" ht="12.75">
      <c r="A29" s="4"/>
      <c r="B29" s="5" t="s">
        <v>90</v>
      </c>
      <c r="C29" s="19" t="s">
        <v>68</v>
      </c>
      <c r="D29" s="20">
        <v>454749.02</v>
      </c>
      <c r="E29" s="13"/>
    </row>
    <row r="30" spans="1:5" ht="12.75">
      <c r="A30" s="4"/>
      <c r="B30" s="5" t="s">
        <v>65</v>
      </c>
      <c r="C30" s="19" t="s">
        <v>13</v>
      </c>
      <c r="D30" s="20">
        <v>21493227.66</v>
      </c>
      <c r="E30" s="13"/>
    </row>
    <row r="31" spans="1:5" ht="12.75">
      <c r="A31" s="4"/>
      <c r="B31" s="5" t="s">
        <v>75</v>
      </c>
      <c r="C31" s="19" t="s">
        <v>76</v>
      </c>
      <c r="D31" s="20">
        <v>83555</v>
      </c>
      <c r="E31" s="13"/>
    </row>
    <row r="32" spans="1:5" ht="12.75">
      <c r="A32" s="4"/>
      <c r="B32" s="5" t="s">
        <v>91</v>
      </c>
      <c r="C32" s="6" t="s">
        <v>88</v>
      </c>
      <c r="D32" s="22">
        <v>63500</v>
      </c>
      <c r="E32" s="13"/>
    </row>
    <row r="33" spans="1:5" ht="12.75">
      <c r="A33" s="4"/>
      <c r="B33" s="5"/>
      <c r="C33" s="6"/>
      <c r="D33" s="21"/>
      <c r="E33" s="13"/>
    </row>
    <row r="34" spans="1:5" ht="25.5">
      <c r="A34" s="38">
        <v>3</v>
      </c>
      <c r="B34" s="39"/>
      <c r="C34" s="43" t="s">
        <v>77</v>
      </c>
      <c r="D34" s="41"/>
      <c r="E34" s="42">
        <f>SUM(D35:D38)</f>
        <v>5117090.03</v>
      </c>
    </row>
    <row r="35" spans="1:5" ht="12.75">
      <c r="A35" s="4"/>
      <c r="B35" s="8"/>
      <c r="C35" s="6"/>
      <c r="D35" s="20"/>
      <c r="E35" s="13"/>
    </row>
    <row r="36" spans="1:5" ht="12.75">
      <c r="A36" s="4"/>
      <c r="B36" s="8">
        <v>30101</v>
      </c>
      <c r="C36" s="6" t="s">
        <v>15</v>
      </c>
      <c r="D36" s="20">
        <v>3643128.41</v>
      </c>
      <c r="E36" s="13"/>
    </row>
    <row r="37" spans="1:5" ht="12.75">
      <c r="A37" s="4"/>
      <c r="B37" s="8">
        <v>30111</v>
      </c>
      <c r="C37" s="6" t="s">
        <v>16</v>
      </c>
      <c r="D37" s="22">
        <v>1473961.62</v>
      </c>
      <c r="E37" s="13"/>
    </row>
    <row r="38" spans="1:5" ht="12.75">
      <c r="A38" s="4"/>
      <c r="B38" s="8"/>
      <c r="C38" s="6"/>
      <c r="D38" s="7"/>
      <c r="E38" s="13"/>
    </row>
    <row r="39" spans="1:5" ht="12.75">
      <c r="A39" s="38">
        <v>4</v>
      </c>
      <c r="B39" s="39"/>
      <c r="C39" s="44" t="s">
        <v>78</v>
      </c>
      <c r="D39" s="41"/>
      <c r="E39" s="42">
        <f>SUM(D41:D52)</f>
        <v>109607507.33</v>
      </c>
    </row>
    <row r="40" spans="1:5" ht="12.75">
      <c r="A40" s="4"/>
      <c r="B40" s="8"/>
      <c r="C40" s="6"/>
      <c r="D40" s="23"/>
      <c r="E40" s="13"/>
    </row>
    <row r="41" spans="1:5" ht="12.75">
      <c r="A41" s="4"/>
      <c r="B41" s="8">
        <v>40000</v>
      </c>
      <c r="C41" s="6" t="s">
        <v>84</v>
      </c>
      <c r="D41" s="20">
        <v>1866056.3</v>
      </c>
      <c r="E41" s="13"/>
    </row>
    <row r="42" spans="1:5" ht="12.75">
      <c r="A42" s="4"/>
      <c r="B42" s="8">
        <v>40001</v>
      </c>
      <c r="C42" s="6" t="s">
        <v>18</v>
      </c>
      <c r="D42" s="20">
        <v>5618315.46</v>
      </c>
      <c r="E42" s="13"/>
    </row>
    <row r="43" spans="1:5" ht="12.75">
      <c r="A43" s="4"/>
      <c r="B43" s="8">
        <v>40002</v>
      </c>
      <c r="C43" s="6" t="s">
        <v>19</v>
      </c>
      <c r="D43" s="20">
        <v>2842478</v>
      </c>
      <c r="E43" s="13"/>
    </row>
    <row r="44" spans="1:5" ht="12.75">
      <c r="A44" s="4"/>
      <c r="B44" s="8">
        <v>40100</v>
      </c>
      <c r="C44" s="6" t="s">
        <v>85</v>
      </c>
      <c r="D44" s="20">
        <v>701403</v>
      </c>
      <c r="E44" s="13"/>
    </row>
    <row r="45" spans="1:5" ht="12.75">
      <c r="A45" s="4"/>
      <c r="B45" s="8">
        <v>40101</v>
      </c>
      <c r="C45" s="6" t="s">
        <v>17</v>
      </c>
      <c r="D45" s="20">
        <v>30170995.22</v>
      </c>
      <c r="E45" s="13"/>
    </row>
    <row r="46" spans="1:5" ht="12.75">
      <c r="A46" s="4"/>
      <c r="B46" s="8">
        <v>40102</v>
      </c>
      <c r="C46" s="6" t="s">
        <v>86</v>
      </c>
      <c r="D46" s="20">
        <v>65991.5</v>
      </c>
      <c r="E46" s="13"/>
    </row>
    <row r="47" spans="1:5" ht="12.75">
      <c r="A47" s="4"/>
      <c r="B47" s="8">
        <v>40105</v>
      </c>
      <c r="C47" s="6" t="s">
        <v>32</v>
      </c>
      <c r="D47" s="20">
        <v>1034330</v>
      </c>
      <c r="E47" s="13"/>
    </row>
    <row r="48" spans="1:5" ht="12.75">
      <c r="A48" s="4"/>
      <c r="B48" s="8">
        <v>40201</v>
      </c>
      <c r="C48" s="6" t="s">
        <v>14</v>
      </c>
      <c r="D48" s="22">
        <v>6714026.85</v>
      </c>
      <c r="E48" s="13"/>
    </row>
    <row r="49" spans="1:5" ht="12.75">
      <c r="A49" s="4"/>
      <c r="B49" s="8">
        <v>40202</v>
      </c>
      <c r="C49" s="6" t="s">
        <v>31</v>
      </c>
      <c r="D49" s="22">
        <v>105799</v>
      </c>
      <c r="E49" s="13"/>
    </row>
    <row r="50" spans="1:5" ht="12.75">
      <c r="A50" s="4"/>
      <c r="B50" s="8">
        <v>40400</v>
      </c>
      <c r="C50" s="6" t="s">
        <v>30</v>
      </c>
      <c r="D50" s="22">
        <v>65942</v>
      </c>
      <c r="E50" s="13"/>
    </row>
    <row r="51" spans="1:5" ht="12.75">
      <c r="A51" s="4"/>
      <c r="B51" s="8">
        <v>40500</v>
      </c>
      <c r="C51" s="6" t="s">
        <v>29</v>
      </c>
      <c r="D51" s="22">
        <v>62036</v>
      </c>
      <c r="E51" s="13"/>
    </row>
    <row r="52" spans="1:5" ht="12.75">
      <c r="A52" s="4"/>
      <c r="B52" s="8">
        <v>40600</v>
      </c>
      <c r="C52" s="6" t="s">
        <v>79</v>
      </c>
      <c r="D52" s="22">
        <v>60360134</v>
      </c>
      <c r="E52" s="13"/>
    </row>
    <row r="53" spans="1:5" ht="12.75">
      <c r="A53" s="4"/>
      <c r="B53" s="8"/>
      <c r="C53" s="6"/>
      <c r="D53" s="7"/>
      <c r="E53" s="13"/>
    </row>
    <row r="54" spans="1:5" ht="12.75">
      <c r="A54" s="38">
        <v>5</v>
      </c>
      <c r="B54" s="39"/>
      <c r="C54" s="44" t="s">
        <v>97</v>
      </c>
      <c r="D54" s="41"/>
      <c r="E54" s="42">
        <f>SUM(D56:D63)</f>
        <v>193450134.73</v>
      </c>
    </row>
    <row r="55" spans="1:5" ht="12.75">
      <c r="A55" s="31"/>
      <c r="B55" s="30"/>
      <c r="C55" s="56"/>
      <c r="D55" s="32"/>
      <c r="E55" s="37"/>
    </row>
    <row r="56" spans="2:4" ht="12.75">
      <c r="B56" s="3">
        <v>50000</v>
      </c>
      <c r="C56" s="1" t="s">
        <v>49</v>
      </c>
      <c r="D56" s="22">
        <v>7020000</v>
      </c>
    </row>
    <row r="57" spans="1:5" ht="12.75">
      <c r="A57" s="4"/>
      <c r="B57" s="8">
        <v>50001</v>
      </c>
      <c r="C57" s="6" t="s">
        <v>87</v>
      </c>
      <c r="D57" s="22">
        <v>6326261.81</v>
      </c>
      <c r="E57" s="13"/>
    </row>
    <row r="58" spans="1:5" ht="12.75">
      <c r="A58" s="4"/>
      <c r="B58" s="8">
        <v>50102</v>
      </c>
      <c r="C58" s="6" t="s">
        <v>92</v>
      </c>
      <c r="D58" s="22">
        <v>1416657.52</v>
      </c>
      <c r="E58" s="13"/>
    </row>
    <row r="59" spans="1:5" ht="12.75">
      <c r="A59" s="4"/>
      <c r="B59" s="8">
        <v>50201</v>
      </c>
      <c r="C59" s="6" t="s">
        <v>12</v>
      </c>
      <c r="D59" s="22">
        <v>3797342.66</v>
      </c>
      <c r="E59" s="13"/>
    </row>
    <row r="60" spans="1:5" ht="12.75">
      <c r="A60" s="4"/>
      <c r="B60" s="8">
        <v>50301</v>
      </c>
      <c r="C60" s="6" t="s">
        <v>93</v>
      </c>
      <c r="D60" s="22">
        <v>4771500</v>
      </c>
      <c r="E60" s="13"/>
    </row>
    <row r="61" spans="1:5" ht="12.75">
      <c r="A61" s="4"/>
      <c r="B61" s="8">
        <v>50400</v>
      </c>
      <c r="C61" s="6" t="s">
        <v>94</v>
      </c>
      <c r="D61" s="22">
        <v>11706846.8</v>
      </c>
      <c r="E61" s="13"/>
    </row>
    <row r="62" spans="1:5" ht="12.75">
      <c r="A62" s="4"/>
      <c r="B62" s="8">
        <v>50500</v>
      </c>
      <c r="C62" s="6" t="s">
        <v>4</v>
      </c>
      <c r="D62" s="22">
        <v>58774613.94</v>
      </c>
      <c r="E62" s="13"/>
    </row>
    <row r="63" spans="1:5" ht="12.75">
      <c r="A63" s="4"/>
      <c r="B63" s="3">
        <v>51100</v>
      </c>
      <c r="C63" s="1" t="s">
        <v>95</v>
      </c>
      <c r="D63" s="22">
        <v>99636912</v>
      </c>
      <c r="E63" s="13"/>
    </row>
    <row r="64" spans="1:5" ht="12.75">
      <c r="A64" s="4"/>
      <c r="B64" s="8"/>
      <c r="C64" s="6"/>
      <c r="D64" s="9"/>
      <c r="E64" s="13"/>
    </row>
    <row r="65" spans="1:5" ht="25.5">
      <c r="A65" s="38">
        <v>6</v>
      </c>
      <c r="B65" s="39"/>
      <c r="C65" s="45" t="s">
        <v>98</v>
      </c>
      <c r="D65" s="41"/>
      <c r="E65" s="42">
        <f>SUM(D67:D71)</f>
        <v>96877677.67999999</v>
      </c>
    </row>
    <row r="66" spans="1:5" ht="12.75">
      <c r="A66" s="29"/>
      <c r="B66" s="30"/>
      <c r="C66" s="57"/>
      <c r="D66" s="32"/>
      <c r="E66" s="33"/>
    </row>
    <row r="67" spans="1:5" ht="12.75">
      <c r="A67" s="4"/>
      <c r="B67" s="8">
        <v>60101</v>
      </c>
      <c r="C67" s="6" t="s">
        <v>33</v>
      </c>
      <c r="D67" s="22">
        <v>80887498.85</v>
      </c>
      <c r="E67" s="13"/>
    </row>
    <row r="68" spans="1:5" ht="12.75">
      <c r="A68" s="4"/>
      <c r="B68" s="8">
        <v>60201</v>
      </c>
      <c r="C68" s="6" t="s">
        <v>22</v>
      </c>
      <c r="D68" s="20">
        <v>3467229.02</v>
      </c>
      <c r="E68" s="13"/>
    </row>
    <row r="69" spans="1:5" ht="12.75">
      <c r="A69" s="4"/>
      <c r="B69" s="8">
        <v>60202</v>
      </c>
      <c r="C69" s="6" t="s">
        <v>23</v>
      </c>
      <c r="D69" s="20">
        <v>977894.98</v>
      </c>
      <c r="E69" s="13"/>
    </row>
    <row r="70" spans="1:5" ht="12.75">
      <c r="A70" s="4"/>
      <c r="B70" s="8">
        <v>60301</v>
      </c>
      <c r="C70" s="6" t="s">
        <v>80</v>
      </c>
      <c r="D70" s="20">
        <v>1705405</v>
      </c>
      <c r="E70" s="13"/>
    </row>
    <row r="71" spans="1:5" ht="12.75">
      <c r="A71" s="4"/>
      <c r="B71" s="8">
        <v>60401</v>
      </c>
      <c r="C71" s="6" t="s">
        <v>34</v>
      </c>
      <c r="D71" s="20">
        <v>9839649.83</v>
      </c>
      <c r="E71" s="13"/>
    </row>
    <row r="72" spans="1:5" ht="12.75">
      <c r="A72" s="4"/>
      <c r="B72" s="8"/>
      <c r="C72" s="6"/>
      <c r="D72" s="7"/>
      <c r="E72" s="13"/>
    </row>
    <row r="73" spans="1:5" ht="25.5">
      <c r="A73" s="38">
        <v>7</v>
      </c>
      <c r="B73" s="39"/>
      <c r="C73" s="45" t="s">
        <v>99</v>
      </c>
      <c r="D73" s="41"/>
      <c r="E73" s="42">
        <f>SUM(D75:D91)</f>
        <v>37592440.01</v>
      </c>
    </row>
    <row r="74" spans="1:5" ht="12.75">
      <c r="A74" s="29"/>
      <c r="B74" s="30"/>
      <c r="C74" s="57"/>
      <c r="D74" s="32"/>
      <c r="E74" s="33"/>
    </row>
    <row r="75" spans="1:5" ht="12.75">
      <c r="A75" s="4"/>
      <c r="B75" s="8">
        <v>70001</v>
      </c>
      <c r="C75" s="6" t="s">
        <v>24</v>
      </c>
      <c r="D75" s="22">
        <v>3615353.2</v>
      </c>
      <c r="E75" s="13"/>
    </row>
    <row r="76" spans="1:5" ht="12.75">
      <c r="A76" s="4"/>
      <c r="B76" s="8">
        <v>70102</v>
      </c>
      <c r="C76" s="6" t="s">
        <v>81</v>
      </c>
      <c r="D76" s="20">
        <v>1963727</v>
      </c>
      <c r="E76" s="13"/>
    </row>
    <row r="77" spans="1:5" ht="12.75">
      <c r="A77" s="4"/>
      <c r="B77" s="8">
        <v>70211</v>
      </c>
      <c r="C77" s="6" t="s">
        <v>41</v>
      </c>
      <c r="D77" s="20">
        <v>771721</v>
      </c>
      <c r="E77" s="13"/>
    </row>
    <row r="78" spans="1:5" ht="12.75">
      <c r="A78" s="4"/>
      <c r="B78" s="8">
        <v>70212</v>
      </c>
      <c r="C78" s="6" t="s">
        <v>42</v>
      </c>
      <c r="D78" s="20">
        <v>1229923.5</v>
      </c>
      <c r="E78" s="13"/>
    </row>
    <row r="79" spans="1:5" ht="12.75">
      <c r="A79" s="4"/>
      <c r="B79" s="8">
        <v>70213</v>
      </c>
      <c r="C79" s="6" t="s">
        <v>35</v>
      </c>
      <c r="D79" s="20">
        <v>731514</v>
      </c>
      <c r="E79" s="13"/>
    </row>
    <row r="80" spans="1:5" ht="12.75">
      <c r="A80" s="4"/>
      <c r="B80" s="8">
        <v>70214</v>
      </c>
      <c r="C80" s="6" t="s">
        <v>36</v>
      </c>
      <c r="D80" s="20">
        <v>1341112</v>
      </c>
      <c r="E80" s="13"/>
    </row>
    <row r="81" spans="1:5" ht="12.75">
      <c r="A81" s="4"/>
      <c r="B81" s="8">
        <v>70215</v>
      </c>
      <c r="C81" s="6" t="s">
        <v>37</v>
      </c>
      <c r="D81" s="20">
        <v>1081154</v>
      </c>
      <c r="E81" s="13"/>
    </row>
    <row r="82" spans="1:5" ht="12.75">
      <c r="A82" s="4"/>
      <c r="B82" s="8">
        <v>70216</v>
      </c>
      <c r="C82" s="6" t="s">
        <v>38</v>
      </c>
      <c r="D82" s="20">
        <v>690585</v>
      </c>
      <c r="E82" s="13"/>
    </row>
    <row r="83" spans="1:5" ht="12.75">
      <c r="A83" s="4"/>
      <c r="B83" s="8">
        <v>70217</v>
      </c>
      <c r="C83" s="6" t="s">
        <v>39</v>
      </c>
      <c r="D83" s="20">
        <v>1247723</v>
      </c>
      <c r="E83" s="13"/>
    </row>
    <row r="84" spans="1:5" ht="12.75">
      <c r="A84" s="4"/>
      <c r="B84" s="8">
        <v>70218</v>
      </c>
      <c r="C84" s="6" t="s">
        <v>43</v>
      </c>
      <c r="D84" s="20">
        <v>932282</v>
      </c>
      <c r="E84" s="13"/>
    </row>
    <row r="85" spans="1:5" ht="12.75">
      <c r="A85" s="4"/>
      <c r="B85" s="8">
        <v>70219</v>
      </c>
      <c r="C85" s="6" t="s">
        <v>40</v>
      </c>
      <c r="D85" s="20">
        <v>1753406</v>
      </c>
      <c r="E85" s="13"/>
    </row>
    <row r="86" spans="1:5" ht="12.75">
      <c r="A86" s="4"/>
      <c r="B86" s="8">
        <v>70220</v>
      </c>
      <c r="C86" s="6" t="s">
        <v>44</v>
      </c>
      <c r="D86" s="20">
        <v>659127.5</v>
      </c>
      <c r="E86" s="13"/>
    </row>
    <row r="87" spans="1:5" ht="12.75">
      <c r="A87" s="4"/>
      <c r="B87" s="8">
        <v>70221</v>
      </c>
      <c r="C87" s="6" t="s">
        <v>45</v>
      </c>
      <c r="D87" s="20">
        <v>422041</v>
      </c>
      <c r="E87" s="13"/>
    </row>
    <row r="88" spans="1:5" ht="12.75">
      <c r="A88" s="4"/>
      <c r="B88" s="8">
        <v>70301</v>
      </c>
      <c r="C88" s="6" t="s">
        <v>46</v>
      </c>
      <c r="D88" s="20">
        <v>19652034.81</v>
      </c>
      <c r="E88" s="13"/>
    </row>
    <row r="89" spans="1:5" ht="12.75">
      <c r="A89" s="4"/>
      <c r="B89" s="8">
        <v>70400</v>
      </c>
      <c r="C89" s="6" t="s">
        <v>47</v>
      </c>
      <c r="D89" s="20">
        <v>20000</v>
      </c>
      <c r="E89" s="13"/>
    </row>
    <row r="90" spans="1:5" ht="12.75">
      <c r="A90" s="4"/>
      <c r="B90" s="8">
        <v>70501</v>
      </c>
      <c r="C90" s="6" t="s">
        <v>20</v>
      </c>
      <c r="D90" s="20">
        <v>1179682.98</v>
      </c>
      <c r="E90" s="13"/>
    </row>
    <row r="91" spans="1:5" ht="12.75">
      <c r="A91" s="4"/>
      <c r="B91" s="8">
        <v>70502</v>
      </c>
      <c r="C91" s="6" t="s">
        <v>21</v>
      </c>
      <c r="D91" s="20">
        <v>301053.02</v>
      </c>
      <c r="E91" s="13"/>
    </row>
    <row r="93" spans="1:5" ht="12.75">
      <c r="A93" s="38">
        <v>9</v>
      </c>
      <c r="B93" s="39"/>
      <c r="C93" s="44" t="s">
        <v>25</v>
      </c>
      <c r="D93" s="41"/>
      <c r="E93" s="42">
        <f>SUM(D95:D99)</f>
        <v>765991.3200000001</v>
      </c>
    </row>
    <row r="94" spans="1:5" ht="12.75">
      <c r="A94" s="29"/>
      <c r="B94" s="30"/>
      <c r="C94" s="56"/>
      <c r="D94" s="32"/>
      <c r="E94" s="33"/>
    </row>
    <row r="95" spans="1:5" ht="12.75">
      <c r="A95" s="4"/>
      <c r="B95" s="8">
        <v>90001</v>
      </c>
      <c r="C95" s="6" t="s">
        <v>26</v>
      </c>
      <c r="D95" s="22">
        <v>203266</v>
      </c>
      <c r="E95" s="13"/>
    </row>
    <row r="96" spans="1:5" ht="12.75">
      <c r="A96" s="4"/>
      <c r="B96" s="8">
        <v>90002</v>
      </c>
      <c r="C96" s="6" t="s">
        <v>51</v>
      </c>
      <c r="D96" s="20">
        <v>9500</v>
      </c>
      <c r="E96" s="13"/>
    </row>
    <row r="97" spans="1:5" ht="12.75">
      <c r="A97" s="4"/>
      <c r="B97" s="8">
        <v>90100</v>
      </c>
      <c r="C97" s="6" t="s">
        <v>48</v>
      </c>
      <c r="D97" s="20">
        <v>99507</v>
      </c>
      <c r="E97" s="13"/>
    </row>
    <row r="98" spans="1:5" ht="12.75">
      <c r="A98" s="4"/>
      <c r="B98" s="8">
        <v>90301</v>
      </c>
      <c r="C98" s="6" t="s">
        <v>82</v>
      </c>
      <c r="D98" s="22">
        <v>453718.32</v>
      </c>
      <c r="E98" s="13"/>
    </row>
    <row r="99" spans="1:5" ht="12.75">
      <c r="A99" s="4"/>
      <c r="B99" s="8"/>
      <c r="C99" s="6"/>
      <c r="D99" s="7"/>
      <c r="E99" s="13"/>
    </row>
    <row r="100" spans="1:5" ht="12.75">
      <c r="A100" s="10"/>
      <c r="B100" s="15" t="s">
        <v>27</v>
      </c>
      <c r="C100" s="16"/>
      <c r="D100" s="17"/>
      <c r="E100" s="18">
        <f>SUM(E3:E93)</f>
        <v>895565937.3800001</v>
      </c>
    </row>
    <row r="103" ht="12.75">
      <c r="A103" s="11" t="s">
        <v>83</v>
      </c>
    </row>
    <row r="113" ht="12.75">
      <c r="H113" s="46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B5:B6 B26:B28 B17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2015-04-30T10:49:49Z</cp:lastPrinted>
  <dcterms:created xsi:type="dcterms:W3CDTF">2015-04-29T11:49:28Z</dcterms:created>
  <dcterms:modified xsi:type="dcterms:W3CDTF">2023-10-23T12:14:53Z</dcterms:modified>
  <cp:category/>
  <cp:version/>
  <cp:contentType/>
  <cp:contentStatus/>
</cp:coreProperties>
</file>