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<sst xmlns="http://schemas.openxmlformats.org/spreadsheetml/2006/main" count="7" uniqueCount="7">
  <si>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AÑO</t>
  </si>
  <si>
    <t>PASAJEROS</t>
  </si>
  <si>
    <t>MERCANCÍAS (TMS.)</t>
  </si>
  <si>
    <t>MOVIMIENTOS</t>
  </si>
  <si>
    <t>FUENTE: AENA. Aeropuerto de Sevilla.</t>
  </si>
  <si>
    <t xml:space="preserve"> </t>
  </si>
  <si>
    <t>8.3.4. EVOLUCIÓN DEL TRÁFICO DE MOVIMIENTOS, PASAJEROS Y MERCANCÍAS. 1995-2022.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</si>
</sst>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 quotePrefix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0" zoomScaleNormal="110" zoomScalePageLayoutView="0" workbookViewId="0" topLeftCell="A1">
      <selection activeCell="I16" sqref="I16"/>
    </sheetView>
  </sheetViews>
  <sheetFormatPr defaultColWidth="11.421875" defaultRowHeight="12.75"/>
  <cols>
    <col min="1" max="1" width="14.7109375" style="0" customWidth="1"/>
    <col min="2" max="2" width="16.140625" style="0" customWidth="1"/>
    <col min="3" max="3" width="12.28125" style="0" customWidth="1"/>
    <col min="4" max="4" width="14.57421875" style="0" customWidth="1"/>
  </cols>
  <sheetData>
    <row r="1" ht="15.75">
      <c r="A1" s="1" t="s">
        <v>6</v>
      </c>
    </row>
    <row r="3" spans="2:4" ht="12.75">
      <c r="B3" s="6"/>
      <c r="C3" s="7"/>
      <c r="D3" s="6"/>
    </row>
    <row r="4" spans="1:5" ht="31.5" customHeight="1">
      <c r="A4" s="18" t="s">
        <v>0</v>
      </c>
      <c r="B4" s="19" t="s">
        <v>3</v>
      </c>
      <c r="C4" s="19" t="s">
        <v>1</v>
      </c>
      <c r="D4" s="20" t="s">
        <v>2</v>
      </c>
      <c r="E4" s="2"/>
    </row>
    <row r="5" spans="1:5" ht="12.75">
      <c r="A5" s="11"/>
      <c r="B5" s="12"/>
      <c r="C5" s="12"/>
      <c r="D5" s="13"/>
      <c r="E5" s="2"/>
    </row>
    <row r="6" spans="1:5" ht="12.75">
      <c r="A6" s="14">
        <v>1995</v>
      </c>
      <c r="B6" s="4">
        <v>25732</v>
      </c>
      <c r="C6" s="4">
        <v>1452341</v>
      </c>
      <c r="D6" s="15">
        <v>4818</v>
      </c>
      <c r="E6" s="2"/>
    </row>
    <row r="7" spans="1:5" ht="12.75">
      <c r="A7" s="14">
        <v>1996</v>
      </c>
      <c r="B7" s="4">
        <v>25519</v>
      </c>
      <c r="C7" s="4">
        <v>1589385</v>
      </c>
      <c r="D7" s="15">
        <v>4076</v>
      </c>
      <c r="E7" s="2"/>
    </row>
    <row r="8" spans="1:5" ht="12.75">
      <c r="A8" s="14">
        <v>1997</v>
      </c>
      <c r="B8" s="4">
        <v>27564</v>
      </c>
      <c r="C8" s="4">
        <v>1631974</v>
      </c>
      <c r="D8" s="15">
        <v>4475</v>
      </c>
      <c r="E8" s="2"/>
    </row>
    <row r="9" spans="1:5" ht="12.75">
      <c r="A9" s="14">
        <v>1998</v>
      </c>
      <c r="B9" s="4">
        <v>30910</v>
      </c>
      <c r="C9" s="4">
        <v>1698353</v>
      </c>
      <c r="D9" s="15">
        <v>4350</v>
      </c>
      <c r="E9" s="2"/>
    </row>
    <row r="10" spans="1:5" ht="12.75">
      <c r="A10" s="14">
        <v>1999</v>
      </c>
      <c r="B10" s="4">
        <v>33799</v>
      </c>
      <c r="C10" s="4">
        <v>1801593</v>
      </c>
      <c r="D10" s="15">
        <v>5217</v>
      </c>
      <c r="E10" s="2"/>
    </row>
    <row r="11" spans="1:5" ht="12.75">
      <c r="A11" s="14">
        <v>2000</v>
      </c>
      <c r="B11" s="4">
        <v>38051</v>
      </c>
      <c r="C11" s="4">
        <v>2116017</v>
      </c>
      <c r="D11" s="15">
        <v>6000</v>
      </c>
      <c r="E11" s="2"/>
    </row>
    <row r="12" spans="1:5" ht="12.75">
      <c r="A12" s="14">
        <v>2001</v>
      </c>
      <c r="B12" s="4">
        <v>38809</v>
      </c>
      <c r="C12" s="4">
        <v>2205117</v>
      </c>
      <c r="D12" s="15">
        <v>5032</v>
      </c>
      <c r="E12" s="2"/>
    </row>
    <row r="13" spans="1:5" ht="12.75">
      <c r="A13" s="14">
        <v>2002</v>
      </c>
      <c r="B13" s="4">
        <v>36161</v>
      </c>
      <c r="C13" s="4">
        <v>2008386</v>
      </c>
      <c r="D13" s="15">
        <v>4838.236</v>
      </c>
      <c r="E13" s="2"/>
    </row>
    <row r="14" spans="1:5" ht="12.75">
      <c r="A14" s="14">
        <v>2003</v>
      </c>
      <c r="B14" s="4">
        <v>38483</v>
      </c>
      <c r="C14" s="4">
        <v>2269565</v>
      </c>
      <c r="D14" s="15">
        <v>4485</v>
      </c>
      <c r="E14" s="2"/>
    </row>
    <row r="15" spans="1:5" ht="12.75">
      <c r="A15" s="14">
        <v>2004</v>
      </c>
      <c r="B15" s="4">
        <v>43172</v>
      </c>
      <c r="C15" s="4">
        <v>2678595</v>
      </c>
      <c r="D15" s="15">
        <v>5421</v>
      </c>
      <c r="E15" s="2"/>
    </row>
    <row r="16" spans="1:6" ht="12.75">
      <c r="A16" s="14">
        <v>2005</v>
      </c>
      <c r="B16" s="4">
        <v>55423</v>
      </c>
      <c r="C16" s="4">
        <v>3521112</v>
      </c>
      <c r="D16" s="15">
        <v>6962</v>
      </c>
      <c r="E16" s="2"/>
      <c r="F16" t="s">
        <v>5</v>
      </c>
    </row>
    <row r="17" spans="1:7" ht="12.75">
      <c r="A17" s="14">
        <v>2006</v>
      </c>
      <c r="B17" s="4">
        <v>58576</v>
      </c>
      <c r="C17" s="4">
        <v>3871725</v>
      </c>
      <c r="D17" s="15">
        <f>12165957/1000</f>
        <v>12165.957</v>
      </c>
      <c r="E17" s="2"/>
      <c r="F17" s="3"/>
      <c r="G17" s="3"/>
    </row>
    <row r="18" spans="1:7" ht="12.75">
      <c r="A18" s="14">
        <v>2007</v>
      </c>
      <c r="B18" s="4">
        <v>65092</v>
      </c>
      <c r="C18" s="4">
        <v>4507264</v>
      </c>
      <c r="D18" s="15">
        <f>7978428/1000</f>
        <v>7978.428</v>
      </c>
      <c r="E18" s="2"/>
      <c r="F18" s="3"/>
      <c r="G18" s="3"/>
    </row>
    <row r="19" spans="1:7" ht="12.75">
      <c r="A19" s="14">
        <v>2008</v>
      </c>
      <c r="B19" s="4">
        <v>65067</v>
      </c>
      <c r="C19" s="4">
        <v>4392148</v>
      </c>
      <c r="D19" s="15">
        <v>6829.149</v>
      </c>
      <c r="E19" s="2"/>
      <c r="F19" s="3"/>
      <c r="G19" s="3"/>
    </row>
    <row r="20" spans="1:7" ht="12.75">
      <c r="A20" s="14">
        <v>2009</v>
      </c>
      <c r="B20" s="4">
        <v>55601</v>
      </c>
      <c r="C20" s="5">
        <v>4051392</v>
      </c>
      <c r="D20" s="15">
        <v>5622.426</v>
      </c>
      <c r="E20" s="2"/>
      <c r="F20" s="3"/>
      <c r="G20" s="3"/>
    </row>
    <row r="21" spans="1:7" ht="12.75">
      <c r="A21" s="14">
        <v>2010</v>
      </c>
      <c r="B21" s="4">
        <v>54499</v>
      </c>
      <c r="C21" s="5">
        <v>4224718</v>
      </c>
      <c r="D21" s="15">
        <v>5925.091</v>
      </c>
      <c r="E21" s="2"/>
      <c r="F21" s="3"/>
      <c r="G21" s="3"/>
    </row>
    <row r="22" spans="1:7" ht="12.75">
      <c r="A22" s="14">
        <v>2011</v>
      </c>
      <c r="B22" s="4">
        <v>56021</v>
      </c>
      <c r="C22" s="5">
        <v>4959359</v>
      </c>
      <c r="D22" s="15">
        <v>5486.687</v>
      </c>
      <c r="E22" s="2"/>
      <c r="F22" s="3"/>
      <c r="G22" s="3"/>
    </row>
    <row r="23" spans="1:7" ht="12.75">
      <c r="A23" s="14">
        <v>2012</v>
      </c>
      <c r="B23" s="4">
        <v>48520</v>
      </c>
      <c r="C23" s="4">
        <v>4292020</v>
      </c>
      <c r="D23" s="15">
        <v>4912.149</v>
      </c>
      <c r="E23" s="2"/>
      <c r="F23" s="3"/>
      <c r="G23" s="3"/>
    </row>
    <row r="24" spans="1:7" ht="12.75">
      <c r="A24" s="14">
        <v>2013</v>
      </c>
      <c r="B24" s="4">
        <v>41591</v>
      </c>
      <c r="C24" s="5">
        <v>3687714</v>
      </c>
      <c r="D24" s="15">
        <v>5179.506</v>
      </c>
      <c r="E24" s="2"/>
      <c r="F24" s="3"/>
      <c r="G24" s="3"/>
    </row>
    <row r="25" spans="1:7" ht="12.75">
      <c r="A25" s="14">
        <v>2014</v>
      </c>
      <c r="B25" s="4">
        <v>42380</v>
      </c>
      <c r="C25" s="5">
        <v>3884146</v>
      </c>
      <c r="D25" s="15">
        <v>5718</v>
      </c>
      <c r="E25" s="2"/>
      <c r="F25" s="3"/>
      <c r="G25" s="3"/>
    </row>
    <row r="26" spans="1:7" ht="12.75">
      <c r="A26" s="14">
        <v>2015</v>
      </c>
      <c r="B26" s="4">
        <v>46086</v>
      </c>
      <c r="C26" s="5">
        <v>4308845</v>
      </c>
      <c r="D26" s="15">
        <v>6088</v>
      </c>
      <c r="E26" s="2"/>
      <c r="F26" s="3"/>
      <c r="G26" s="3"/>
    </row>
    <row r="27" spans="1:7" ht="12.75">
      <c r="A27" s="14">
        <v>2016</v>
      </c>
      <c r="B27" s="9">
        <v>45838</v>
      </c>
      <c r="C27" s="4">
        <v>4624038</v>
      </c>
      <c r="D27" s="16">
        <v>6673</v>
      </c>
      <c r="E27" s="2"/>
      <c r="F27" s="3"/>
      <c r="G27" s="3"/>
    </row>
    <row r="28" spans="1:7" ht="12.75">
      <c r="A28" s="14">
        <v>2017</v>
      </c>
      <c r="B28" s="9">
        <v>48660</v>
      </c>
      <c r="C28" s="4">
        <v>5108807</v>
      </c>
      <c r="D28" s="16">
        <v>10805</v>
      </c>
      <c r="E28" s="2"/>
      <c r="F28" s="3"/>
      <c r="G28" s="3"/>
    </row>
    <row r="29" spans="1:4" ht="12.75">
      <c r="A29" s="14">
        <v>2018</v>
      </c>
      <c r="B29" s="10">
        <v>57909</v>
      </c>
      <c r="C29" s="10">
        <v>6380465</v>
      </c>
      <c r="D29" s="17">
        <v>12610</v>
      </c>
    </row>
    <row r="30" spans="1:4" ht="12.75">
      <c r="A30" s="14">
        <v>2019</v>
      </c>
      <c r="B30" s="9">
        <v>59204</v>
      </c>
      <c r="C30" s="4">
        <v>7544357</v>
      </c>
      <c r="D30" s="16">
        <v>9958</v>
      </c>
    </row>
    <row r="31" spans="1:4" ht="12.75">
      <c r="A31" s="14">
        <v>2020</v>
      </c>
      <c r="B31" s="9">
        <v>33640</v>
      </c>
      <c r="C31" s="4">
        <v>2315825</v>
      </c>
      <c r="D31" s="16">
        <v>9670</v>
      </c>
    </row>
    <row r="32" spans="1:4" ht="11.25" customHeight="1">
      <c r="A32" s="22">
        <v>2021</v>
      </c>
      <c r="B32" s="23">
        <v>43838</v>
      </c>
      <c r="C32" s="24">
        <v>3444459</v>
      </c>
      <c r="D32" s="25">
        <v>9139</v>
      </c>
    </row>
    <row r="33" spans="1:4" ht="12.75">
      <c r="A33" s="21">
        <v>2022</v>
      </c>
      <c r="B33" s="26">
        <v>60359</v>
      </c>
      <c r="C33" s="26">
        <v>6779453</v>
      </c>
      <c r="D33" s="27">
        <v>9973</v>
      </c>
    </row>
    <row r="36" ht="12.75">
      <c r="A36" s="8" t="s">
        <v>4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2022-02-21T09:09:44Z</cp:lastPrinted>
  <dcterms:created xsi:type="dcterms:W3CDTF">2003-11-05T11:52:10Z</dcterms:created>
  <dcterms:modified xsi:type="dcterms:W3CDTF">2023-03-10T10:36:22Z</dcterms:modified>
  <cp:category/>
  <cp:version/>
  <cp:contentType/>
  <cp:contentStatus/>
</cp:coreProperties>
</file>