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15570" windowHeight="95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<sst xmlns="http://schemas.openxmlformats.org/spreadsheetml/2006/main" count="46" uniqueCount="28">
  <si>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Estudios</t>
  </si>
  <si>
    <t>2012/13</t>
  </si>
  <si>
    <t>2013/14</t>
  </si>
  <si>
    <t>2014/15</t>
  </si>
  <si>
    <t>Alumnos</t>
  </si>
  <si>
    <t>% Estudio</t>
  </si>
  <si>
    <t>INGLÉS</t>
  </si>
  <si>
    <t>FRANCÉS</t>
  </si>
  <si>
    <t>ALEMÁN</t>
  </si>
  <si>
    <t>ITALIANO</t>
  </si>
  <si>
    <t>RUSO</t>
  </si>
  <si>
    <t>ÁRABE</t>
  </si>
  <si>
    <t>PORTUGUÉS</t>
  </si>
  <si>
    <t>JAPONÉS</t>
  </si>
  <si>
    <t>GRIEGO</t>
  </si>
  <si>
    <t>CHINO</t>
  </si>
  <si>
    <t>ESPAÑOL PARA EXTRANJ.</t>
  </si>
  <si>
    <t>TOTAL</t>
  </si>
  <si>
    <t>5.4.1.2.- EVOLUCIÓN ALUMNOS MATRICULADOS EN LA UNIVERSIDAD DE SEVILLA.</t>
  </si>
  <si>
    <t>FUENTE: Universidad de Sevilla. Área de Ordenación Académica</t>
  </si>
  <si>
    <t>2015/16</t>
  </si>
  <si>
    <t>2016/17</t>
  </si>
  <si>
    <t>2017/18</t>
  </si>
  <si>
    <t>2018/19</t>
  </si>
  <si>
    <t>2019/2020</t>
  </si>
  <si>
    <t>2020/2021</t>
  </si>
  <si>
    <t>INSTITUTO DE IDIOMAS. CURSO 2012/13 a 2021/22.</t>
  </si>
  <si>
    <t>2021/2022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</si>
</sst>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C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8"/>
      <name val="Calibri"/>
      <family val="2"/>
    </font>
    <font>
      <b/>
      <sz val="5"/>
      <color indexed="16"/>
      <name val="Arial"/>
      <family val="2"/>
    </font>
    <font>
      <b/>
      <sz val="5"/>
      <color indexed="18"/>
      <name val="Arial"/>
      <family val="2"/>
    </font>
    <font>
      <sz val="5"/>
      <color indexed="18"/>
      <name val="Arial"/>
      <family val="2"/>
    </font>
    <font>
      <sz val="5"/>
      <color indexed="16"/>
      <name val="Arial"/>
      <family val="2"/>
    </font>
    <font>
      <sz val="7"/>
      <color indexed="1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right" wrapText="1"/>
    </xf>
    <xf numFmtId="10" fontId="2" fillId="0" borderId="12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10" fontId="13" fillId="0" borderId="10" xfId="52" applyNumberFormat="1" applyFont="1" applyBorder="1" applyAlignment="1">
      <alignment/>
    </xf>
    <xf numFmtId="10" fontId="13" fillId="0" borderId="0" xfId="52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15" xfId="0" applyNumberFormat="1" applyBorder="1" applyAlignment="1">
      <alignment/>
    </xf>
    <xf numFmtId="10" fontId="2" fillId="0" borderId="13" xfId="0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4" fillId="0" borderId="17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0" fontId="2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Border="1" applyAlignment="1">
      <alignment/>
    </xf>
    <xf numFmtId="10" fontId="0" fillId="0" borderId="16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I13" sqref="I13"/>
    </sheetView>
  </sheetViews>
  <sheetFormatPr defaultColWidth="11.421875" defaultRowHeight="15"/>
  <cols>
    <col min="1" max="1" width="17.7109375" style="1" customWidth="1"/>
    <col min="2" max="16384" width="11.421875" style="1" customWidth="1"/>
  </cols>
  <sheetData>
    <row r="1" spans="1:8" ht="15">
      <c r="A1" s="28" t="s">
        <v>18</v>
      </c>
      <c r="B1" s="13"/>
      <c r="C1" s="29"/>
      <c r="D1" s="29"/>
      <c r="E1" s="29"/>
      <c r="F1" s="29"/>
      <c r="G1" s="29"/>
      <c r="H1" s="29"/>
    </row>
    <row r="2" spans="1:8" ht="15">
      <c r="A2" s="30" t="s">
        <v>26</v>
      </c>
      <c r="B2" s="29"/>
      <c r="C2" s="29"/>
      <c r="D2" s="29"/>
      <c r="E2" s="29"/>
      <c r="F2" s="29"/>
      <c r="G2" s="29"/>
      <c r="H2" s="29"/>
    </row>
    <row r="3" spans="1:8" ht="14.25">
      <c r="A3" s="29"/>
      <c r="B3" s="29"/>
      <c r="C3" s="29"/>
      <c r="D3" s="29"/>
      <c r="E3" s="29"/>
      <c r="F3" s="29"/>
      <c r="G3" s="29"/>
      <c r="H3" s="29"/>
    </row>
    <row r="5" spans="1:21" ht="12.75">
      <c r="A5" s="33" t="s">
        <v>0</v>
      </c>
      <c r="B5" s="5" t="s">
        <v>1</v>
      </c>
      <c r="C5" s="5"/>
      <c r="D5" s="5" t="s">
        <v>2</v>
      </c>
      <c r="E5" s="5"/>
      <c r="F5" s="5" t="s">
        <v>3</v>
      </c>
      <c r="G5" s="5"/>
      <c r="H5" s="31" t="s">
        <v>20</v>
      </c>
      <c r="I5" s="31"/>
      <c r="J5" s="31" t="s">
        <v>21</v>
      </c>
      <c r="K5" s="31"/>
      <c r="L5" s="31" t="s">
        <v>22</v>
      </c>
      <c r="M5" s="32"/>
      <c r="N5" s="31" t="s">
        <v>23</v>
      </c>
      <c r="O5" s="31"/>
      <c r="P5" s="31" t="s">
        <v>24</v>
      </c>
      <c r="Q5" s="32"/>
      <c r="R5" s="31" t="s">
        <v>25</v>
      </c>
      <c r="S5" s="32"/>
      <c r="T5" s="31" t="s">
        <v>27</v>
      </c>
      <c r="U5" s="32"/>
    </row>
    <row r="6" spans="1:21" ht="12.75">
      <c r="A6" s="34"/>
      <c r="B6" s="7" t="s">
        <v>4</v>
      </c>
      <c r="C6" s="7" t="s">
        <v>5</v>
      </c>
      <c r="D6" s="7" t="s">
        <v>4</v>
      </c>
      <c r="E6" s="7" t="s">
        <v>5</v>
      </c>
      <c r="F6" s="7" t="s">
        <v>4</v>
      </c>
      <c r="G6" s="7" t="s">
        <v>5</v>
      </c>
      <c r="H6" s="7" t="s">
        <v>4</v>
      </c>
      <c r="I6" s="7" t="s">
        <v>5</v>
      </c>
      <c r="J6" s="7" t="s">
        <v>4</v>
      </c>
      <c r="K6" s="7" t="s">
        <v>5</v>
      </c>
      <c r="L6" s="7" t="s">
        <v>4</v>
      </c>
      <c r="M6" s="8" t="s">
        <v>5</v>
      </c>
      <c r="N6" s="17" t="s">
        <v>4</v>
      </c>
      <c r="O6" s="7" t="s">
        <v>5</v>
      </c>
      <c r="P6" s="17" t="s">
        <v>4</v>
      </c>
      <c r="Q6" s="8" t="s">
        <v>5</v>
      </c>
      <c r="R6" s="17" t="s">
        <v>4</v>
      </c>
      <c r="S6" s="8" t="s">
        <v>5</v>
      </c>
      <c r="T6" s="17" t="s">
        <v>4</v>
      </c>
      <c r="U6" s="8" t="s">
        <v>5</v>
      </c>
    </row>
    <row r="7" spans="1:21" ht="15">
      <c r="A7" s="40" t="s">
        <v>6</v>
      </c>
      <c r="B7" s="41">
        <v>5870</v>
      </c>
      <c r="C7" s="42">
        <v>0.5959</v>
      </c>
      <c r="D7" s="41">
        <v>2754</v>
      </c>
      <c r="E7" s="42">
        <v>0.4851</v>
      </c>
      <c r="F7" s="41">
        <v>2125</v>
      </c>
      <c r="G7" s="42">
        <v>0.4444</v>
      </c>
      <c r="H7" s="41">
        <v>1582</v>
      </c>
      <c r="I7" s="42">
        <v>0.4063</v>
      </c>
      <c r="J7" s="20">
        <v>1501</v>
      </c>
      <c r="K7" s="15">
        <v>0.4088</v>
      </c>
      <c r="L7" s="43">
        <v>1238</v>
      </c>
      <c r="M7" s="24">
        <v>0.3606</v>
      </c>
      <c r="N7" s="43">
        <v>1176</v>
      </c>
      <c r="O7" s="24">
        <v>0.3606</v>
      </c>
      <c r="P7" s="43">
        <v>1109</v>
      </c>
      <c r="Q7" s="44">
        <v>0.3359</v>
      </c>
      <c r="R7" s="43">
        <v>787</v>
      </c>
      <c r="S7" s="44">
        <v>0.3438</v>
      </c>
      <c r="T7" s="43">
        <v>780</v>
      </c>
      <c r="U7" s="44">
        <v>0.273</v>
      </c>
    </row>
    <row r="8" spans="1:21" ht="15">
      <c r="A8" s="6" t="s">
        <v>7</v>
      </c>
      <c r="B8" s="4">
        <v>627</v>
      </c>
      <c r="C8" s="3">
        <v>0.0637</v>
      </c>
      <c r="D8" s="4">
        <v>541</v>
      </c>
      <c r="E8" s="3">
        <v>0.0953</v>
      </c>
      <c r="F8" s="2">
        <v>403</v>
      </c>
      <c r="G8" s="3">
        <v>0.0843</v>
      </c>
      <c r="H8" s="2">
        <v>324</v>
      </c>
      <c r="I8" s="3">
        <v>0.0832</v>
      </c>
      <c r="J8" s="21">
        <v>356</v>
      </c>
      <c r="K8" s="16">
        <v>0.0969</v>
      </c>
      <c r="L8" s="22">
        <v>353</v>
      </c>
      <c r="M8" s="25">
        <v>0.1028</v>
      </c>
      <c r="N8" s="22">
        <v>322</v>
      </c>
      <c r="O8" s="25">
        <v>0.1028</v>
      </c>
      <c r="P8" s="22">
        <v>354</v>
      </c>
      <c r="Q8" s="26">
        <v>0.1072</v>
      </c>
      <c r="R8" s="22">
        <v>307</v>
      </c>
      <c r="S8" s="26">
        <v>0.1341</v>
      </c>
      <c r="T8" s="22">
        <v>287</v>
      </c>
      <c r="U8" s="26">
        <v>0.1005</v>
      </c>
    </row>
    <row r="9" spans="1:21" ht="15">
      <c r="A9" s="6" t="s">
        <v>8</v>
      </c>
      <c r="B9" s="4">
        <v>747</v>
      </c>
      <c r="C9" s="3">
        <v>0.0758</v>
      </c>
      <c r="D9" s="4">
        <v>561</v>
      </c>
      <c r="E9" s="3">
        <v>0.0988</v>
      </c>
      <c r="F9" s="2">
        <v>491</v>
      </c>
      <c r="G9" s="3">
        <v>0.1027</v>
      </c>
      <c r="H9" s="2">
        <v>359</v>
      </c>
      <c r="I9" s="3">
        <v>0.0922</v>
      </c>
      <c r="J9" s="21">
        <v>294</v>
      </c>
      <c r="K9" s="16">
        <v>0.0801</v>
      </c>
      <c r="L9" s="22">
        <v>290</v>
      </c>
      <c r="M9" s="25">
        <v>0.0845</v>
      </c>
      <c r="N9" s="22">
        <v>269</v>
      </c>
      <c r="O9" s="25">
        <v>0.0845</v>
      </c>
      <c r="P9" s="22">
        <v>291</v>
      </c>
      <c r="Q9" s="26">
        <v>0.0881</v>
      </c>
      <c r="R9" s="22">
        <v>287</v>
      </c>
      <c r="S9" s="26">
        <v>0.1253</v>
      </c>
      <c r="T9" s="22">
        <v>267</v>
      </c>
      <c r="U9" s="26">
        <v>0.0935</v>
      </c>
    </row>
    <row r="10" spans="1:21" ht="15">
      <c r="A10" s="6" t="s">
        <v>9</v>
      </c>
      <c r="B10" s="4">
        <v>243</v>
      </c>
      <c r="C10" s="3">
        <v>0.0247</v>
      </c>
      <c r="D10" s="4">
        <v>234</v>
      </c>
      <c r="E10" s="3">
        <v>0.0413</v>
      </c>
      <c r="F10" s="2">
        <v>159</v>
      </c>
      <c r="G10" s="3">
        <v>0.0332</v>
      </c>
      <c r="H10" s="2">
        <v>121</v>
      </c>
      <c r="I10" s="3">
        <v>0.0311</v>
      </c>
      <c r="J10" s="21">
        <v>174</v>
      </c>
      <c r="K10" s="16">
        <v>0.0474</v>
      </c>
      <c r="L10" s="22">
        <v>170</v>
      </c>
      <c r="M10" s="25">
        <v>0.0495</v>
      </c>
      <c r="N10" s="23">
        <v>171</v>
      </c>
      <c r="O10" s="25">
        <v>0.0495</v>
      </c>
      <c r="P10" s="23">
        <v>161</v>
      </c>
      <c r="Q10" s="26">
        <v>0.0488</v>
      </c>
      <c r="R10" s="23">
        <v>153</v>
      </c>
      <c r="S10" s="26">
        <v>0.0668</v>
      </c>
      <c r="T10" s="23">
        <v>197</v>
      </c>
      <c r="U10" s="26">
        <v>0.0689</v>
      </c>
    </row>
    <row r="11" spans="1:21" ht="15">
      <c r="A11" s="6" t="s">
        <v>10</v>
      </c>
      <c r="B11" s="4">
        <v>35</v>
      </c>
      <c r="C11" s="3">
        <v>0.0036</v>
      </c>
      <c r="D11" s="4">
        <v>35</v>
      </c>
      <c r="E11" s="3">
        <v>0.0062</v>
      </c>
      <c r="F11" s="2">
        <v>43</v>
      </c>
      <c r="G11" s="3">
        <v>0.009</v>
      </c>
      <c r="H11" s="2">
        <v>38</v>
      </c>
      <c r="I11" s="3">
        <v>0.0098</v>
      </c>
      <c r="J11" s="21">
        <v>32</v>
      </c>
      <c r="K11" s="16">
        <v>0.0087</v>
      </c>
      <c r="L11" s="22">
        <v>30</v>
      </c>
      <c r="M11" s="25">
        <v>0.0087</v>
      </c>
      <c r="N11" s="23">
        <v>33</v>
      </c>
      <c r="O11" s="25">
        <v>0.0087</v>
      </c>
      <c r="P11" s="23">
        <v>38</v>
      </c>
      <c r="Q11" s="26">
        <v>0.0115</v>
      </c>
      <c r="R11" s="23">
        <v>35</v>
      </c>
      <c r="S11" s="26">
        <v>0.0153</v>
      </c>
      <c r="T11" s="23">
        <v>31</v>
      </c>
      <c r="U11" s="26">
        <v>0.0108</v>
      </c>
    </row>
    <row r="12" spans="1:21" ht="15">
      <c r="A12" s="6" t="s">
        <v>11</v>
      </c>
      <c r="B12" s="4">
        <v>56</v>
      </c>
      <c r="C12" s="3">
        <v>0.0057</v>
      </c>
      <c r="D12" s="4">
        <v>51</v>
      </c>
      <c r="E12" s="3">
        <v>0.009</v>
      </c>
      <c r="F12" s="2">
        <v>56</v>
      </c>
      <c r="G12" s="3">
        <v>0.0117</v>
      </c>
      <c r="H12" s="2">
        <v>54</v>
      </c>
      <c r="I12" s="3">
        <v>0.0139</v>
      </c>
      <c r="J12" s="21">
        <v>44</v>
      </c>
      <c r="K12" s="16">
        <v>0.012</v>
      </c>
      <c r="L12" s="22">
        <v>50</v>
      </c>
      <c r="M12" s="25">
        <v>0.0146</v>
      </c>
      <c r="N12" s="23">
        <v>40</v>
      </c>
      <c r="O12" s="25">
        <v>0.0146</v>
      </c>
      <c r="P12" s="23">
        <v>42</v>
      </c>
      <c r="Q12" s="26">
        <v>0.0127</v>
      </c>
      <c r="R12" s="23">
        <v>28</v>
      </c>
      <c r="S12" s="26">
        <v>0.0122</v>
      </c>
      <c r="T12" s="23">
        <v>28</v>
      </c>
      <c r="U12" s="26">
        <v>0.0097</v>
      </c>
    </row>
    <row r="13" spans="1:21" ht="15">
      <c r="A13" s="6" t="s">
        <v>12</v>
      </c>
      <c r="B13" s="4">
        <v>89</v>
      </c>
      <c r="C13" s="3">
        <v>0.009</v>
      </c>
      <c r="D13" s="4">
        <v>99</v>
      </c>
      <c r="E13" s="3">
        <v>0.0174</v>
      </c>
      <c r="F13" s="2">
        <v>73</v>
      </c>
      <c r="G13" s="3">
        <v>0.0153</v>
      </c>
      <c r="H13" s="2">
        <v>78</v>
      </c>
      <c r="I13" s="3">
        <v>0.02</v>
      </c>
      <c r="J13" s="21">
        <v>79</v>
      </c>
      <c r="K13" s="16">
        <v>0.0215</v>
      </c>
      <c r="L13" s="22">
        <v>78</v>
      </c>
      <c r="M13" s="25">
        <v>0.0227</v>
      </c>
      <c r="N13" s="23">
        <v>87</v>
      </c>
      <c r="O13" s="25">
        <v>0.0227</v>
      </c>
      <c r="P13" s="23">
        <v>89</v>
      </c>
      <c r="Q13" s="26">
        <v>0.027</v>
      </c>
      <c r="R13" s="23">
        <v>60</v>
      </c>
      <c r="S13" s="26">
        <v>0.0262</v>
      </c>
      <c r="T13" s="23">
        <v>66</v>
      </c>
      <c r="U13" s="26">
        <v>0.0231</v>
      </c>
    </row>
    <row r="14" spans="1:21" ht="15">
      <c r="A14" s="6" t="s">
        <v>13</v>
      </c>
      <c r="B14" s="4">
        <v>121</v>
      </c>
      <c r="C14" s="3">
        <v>0.0123</v>
      </c>
      <c r="D14" s="4">
        <v>124</v>
      </c>
      <c r="E14" s="3">
        <v>0.0218</v>
      </c>
      <c r="F14" s="2">
        <v>105</v>
      </c>
      <c r="G14" s="3">
        <v>0.022</v>
      </c>
      <c r="H14" s="2">
        <v>120</v>
      </c>
      <c r="I14" s="3">
        <v>0.0308</v>
      </c>
      <c r="J14" s="21">
        <v>114</v>
      </c>
      <c r="K14" s="16">
        <v>0.031</v>
      </c>
      <c r="L14" s="22">
        <v>123</v>
      </c>
      <c r="M14" s="25">
        <v>0.0358</v>
      </c>
      <c r="N14" s="23">
        <v>117</v>
      </c>
      <c r="O14" s="25">
        <v>0.0358</v>
      </c>
      <c r="P14" s="23">
        <v>111</v>
      </c>
      <c r="Q14" s="26">
        <v>0.0336</v>
      </c>
      <c r="R14" s="23">
        <v>94</v>
      </c>
      <c r="S14" s="26">
        <v>0.041</v>
      </c>
      <c r="T14" s="23">
        <v>116</v>
      </c>
      <c r="U14" s="26">
        <v>0.0406</v>
      </c>
    </row>
    <row r="15" spans="1:21" ht="15">
      <c r="A15" s="6" t="s">
        <v>14</v>
      </c>
      <c r="B15" s="4">
        <v>14</v>
      </c>
      <c r="C15" s="3">
        <v>0.0014</v>
      </c>
      <c r="D15" s="4">
        <v>9</v>
      </c>
      <c r="E15" s="3">
        <v>0.0016</v>
      </c>
      <c r="F15" s="2">
        <v>12</v>
      </c>
      <c r="G15" s="3">
        <v>0.0025</v>
      </c>
      <c r="H15" s="2">
        <v>14</v>
      </c>
      <c r="I15" s="3">
        <v>0.0036</v>
      </c>
      <c r="J15" s="21">
        <v>9</v>
      </c>
      <c r="K15" s="16">
        <v>0.0025</v>
      </c>
      <c r="L15" s="22">
        <v>7</v>
      </c>
      <c r="M15" s="25">
        <v>0.0021</v>
      </c>
      <c r="N15" s="23">
        <v>10</v>
      </c>
      <c r="O15" s="25">
        <v>0.0021</v>
      </c>
      <c r="P15" s="23">
        <v>13</v>
      </c>
      <c r="Q15" s="26">
        <v>0.0039</v>
      </c>
      <c r="R15" s="23">
        <v>8</v>
      </c>
      <c r="S15" s="26">
        <v>0.0035</v>
      </c>
      <c r="T15" s="23">
        <v>11</v>
      </c>
      <c r="U15" s="26">
        <v>0.0039</v>
      </c>
    </row>
    <row r="16" spans="1:21" ht="15">
      <c r="A16" s="6" t="s">
        <v>15</v>
      </c>
      <c r="B16" s="4">
        <v>92</v>
      </c>
      <c r="C16" s="3">
        <v>0.0093</v>
      </c>
      <c r="D16" s="4">
        <v>67</v>
      </c>
      <c r="E16" s="3">
        <v>0.0118</v>
      </c>
      <c r="F16" s="2">
        <v>52</v>
      </c>
      <c r="G16" s="3">
        <v>0.0109</v>
      </c>
      <c r="H16" s="2">
        <v>52</v>
      </c>
      <c r="I16" s="3">
        <v>0.0134</v>
      </c>
      <c r="J16" s="21">
        <v>36</v>
      </c>
      <c r="K16" s="16">
        <v>0.0098</v>
      </c>
      <c r="L16" s="22">
        <v>36</v>
      </c>
      <c r="M16" s="25">
        <v>0.0105</v>
      </c>
      <c r="N16" s="23">
        <v>36</v>
      </c>
      <c r="O16" s="25">
        <v>0.0105</v>
      </c>
      <c r="P16" s="23">
        <v>41</v>
      </c>
      <c r="Q16" s="26">
        <v>0.0124</v>
      </c>
      <c r="R16" s="23">
        <v>39</v>
      </c>
      <c r="S16" s="26">
        <v>0.017</v>
      </c>
      <c r="T16" s="23">
        <v>31</v>
      </c>
      <c r="U16" s="26">
        <v>0.0109</v>
      </c>
    </row>
    <row r="17" spans="1:21" ht="25.5">
      <c r="A17" s="6" t="s">
        <v>16</v>
      </c>
      <c r="B17" s="2">
        <v>1956</v>
      </c>
      <c r="C17" s="3">
        <v>0.1986</v>
      </c>
      <c r="D17" s="2">
        <v>1202</v>
      </c>
      <c r="E17" s="3">
        <v>0.2117</v>
      </c>
      <c r="F17" s="2">
        <v>1263</v>
      </c>
      <c r="G17" s="3">
        <v>0.264</v>
      </c>
      <c r="H17" s="2">
        <v>1151</v>
      </c>
      <c r="I17" s="3">
        <v>0.2957</v>
      </c>
      <c r="J17" s="21">
        <v>1033</v>
      </c>
      <c r="K17" s="16">
        <v>0.2813</v>
      </c>
      <c r="L17" s="22">
        <v>1058</v>
      </c>
      <c r="M17" s="25">
        <v>0.3082</v>
      </c>
      <c r="N17" s="23">
        <v>1050</v>
      </c>
      <c r="O17" s="25">
        <v>0.3082</v>
      </c>
      <c r="P17" s="23">
        <v>1053</v>
      </c>
      <c r="Q17" s="26">
        <v>0.3189</v>
      </c>
      <c r="R17" s="23">
        <v>492</v>
      </c>
      <c r="S17" s="26">
        <v>0.2148</v>
      </c>
      <c r="T17" s="23">
        <v>1043</v>
      </c>
      <c r="U17" s="26">
        <v>0.3651</v>
      </c>
    </row>
    <row r="18" spans="1:21" s="12" customFormat="1" ht="19.5" customHeight="1">
      <c r="A18" s="9" t="s">
        <v>17</v>
      </c>
      <c r="B18" s="10">
        <v>9850</v>
      </c>
      <c r="C18" s="11">
        <v>1</v>
      </c>
      <c r="D18" s="10">
        <v>5677</v>
      </c>
      <c r="E18" s="11">
        <v>1</v>
      </c>
      <c r="F18" s="10">
        <v>4782</v>
      </c>
      <c r="G18" s="11">
        <v>1</v>
      </c>
      <c r="H18" s="10">
        <v>3893</v>
      </c>
      <c r="I18" s="11">
        <v>1</v>
      </c>
      <c r="J18" s="10">
        <v>3672</v>
      </c>
      <c r="K18" s="11">
        <v>1</v>
      </c>
      <c r="L18" s="19">
        <v>3433</v>
      </c>
      <c r="M18" s="18">
        <v>1</v>
      </c>
      <c r="N18" s="19">
        <f>SUM(N7:N17)</f>
        <v>3311</v>
      </c>
      <c r="O18" s="18">
        <v>1</v>
      </c>
      <c r="P18" s="19">
        <f>SUM(P7:P17)</f>
        <v>3302</v>
      </c>
      <c r="Q18" s="27">
        <v>1</v>
      </c>
      <c r="R18" s="19">
        <f>SUM(R7:R17)</f>
        <v>2290</v>
      </c>
      <c r="S18" s="27">
        <v>1</v>
      </c>
      <c r="T18" s="19">
        <f>SUM(T7:T17)</f>
        <v>2857</v>
      </c>
      <c r="U18" s="27">
        <v>1</v>
      </c>
    </row>
    <row r="19" spans="2:11" ht="12.75">
      <c r="B19" s="35"/>
      <c r="C19" s="36"/>
      <c r="D19" s="37"/>
      <c r="E19" s="36"/>
      <c r="F19" s="35"/>
      <c r="G19" s="38"/>
      <c r="H19" s="37"/>
      <c r="I19" s="39"/>
      <c r="J19" s="39"/>
      <c r="K19" s="39"/>
    </row>
    <row r="20" ht="12.75">
      <c r="A20" s="14" t="s">
        <v>19</v>
      </c>
    </row>
  </sheetData>
  <sheetProtection/>
  <mergeCells count="8">
    <mergeCell ref="T5:U5"/>
    <mergeCell ref="R5:S5"/>
    <mergeCell ref="A5:A6"/>
    <mergeCell ref="J5:K5"/>
    <mergeCell ref="N5:O5"/>
    <mergeCell ref="P5:Q5"/>
    <mergeCell ref="H5:I5"/>
    <mergeCell ref="L5:M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2016-08-30T10:59:18Z</cp:lastPrinted>
  <dcterms:created xsi:type="dcterms:W3CDTF">2016-08-30T10:12:23Z</dcterms:created>
  <dcterms:modified xsi:type="dcterms:W3CDTF">2023-09-04T09:21:27Z</dcterms:modified>
  <cp:category/>
  <cp:version/>
  <cp:contentType/>
  <cp:contentStatus/>
</cp:coreProperties>
</file>