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<sst xmlns="http://schemas.openxmlformats.org/spreadsheetml/2006/main" count="30" uniqueCount="18">
  <si>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(1) Sólo alumnado presencial</t>
  </si>
  <si>
    <t>2º de Bachillerato (1)</t>
  </si>
  <si>
    <t>1º de Bachillerato (1)</t>
  </si>
  <si>
    <t>4º de E.S.O.</t>
  </si>
  <si>
    <t>3º de E.S.O.</t>
  </si>
  <si>
    <t>2º de E.S.O.</t>
  </si>
  <si>
    <t>1º de E.S.O.</t>
  </si>
  <si>
    <t>Porcentaje del alumnado que promociona</t>
  </si>
  <si>
    <t>Alumnado aprobado</t>
  </si>
  <si>
    <t>Alumnado evaluado</t>
  </si>
  <si>
    <t>Total</t>
  </si>
  <si>
    <t>No Concertados</t>
  </si>
  <si>
    <t>Concertados</t>
  </si>
  <si>
    <t>Públicos</t>
  </si>
  <si>
    <t xml:space="preserve">5.3.7. RESULTADO DE LA EVALUACIÓN DE LA ESO Y EL BACHILLERATO POR TIPO DE CENTRO. </t>
  </si>
  <si>
    <t>En concertados, se contabiliza todo el alumnado de aquellos centros que tienen dicha enseñanza concertada total o parcialmente.</t>
  </si>
  <si>
    <t>FUENTE: Unidad Estadística y Cartográfica. Consejería de Desarrollo Educativo y Formación Profesional. Junta de Andalucía</t>
  </si>
  <si>
    <t>CURSO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</si>
</sst>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indent="1"/>
    </xf>
    <xf numFmtId="3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left" indent="1"/>
    </xf>
    <xf numFmtId="3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25.00390625" style="0" customWidth="1"/>
    <col min="2" max="5" width="18.7109375" style="0" customWidth="1"/>
  </cols>
  <sheetData>
    <row r="1" ht="15">
      <c r="A1" s="13" t="s">
        <v>14</v>
      </c>
    </row>
    <row r="2" ht="15">
      <c r="A2" s="13" t="s">
        <v>17</v>
      </c>
    </row>
    <row r="3" ht="16.5" thickBot="1">
      <c r="A3" s="2"/>
    </row>
    <row r="4" spans="1:5" ht="13.5" thickBot="1">
      <c r="A4" s="14"/>
      <c r="B4" s="15" t="s">
        <v>13</v>
      </c>
      <c r="C4" s="15" t="s">
        <v>12</v>
      </c>
      <c r="D4" s="15" t="s">
        <v>11</v>
      </c>
      <c r="E4" s="16" t="s">
        <v>10</v>
      </c>
    </row>
    <row r="5" spans="1:5" ht="12.75">
      <c r="A5" s="4" t="s">
        <v>9</v>
      </c>
      <c r="B5" s="17"/>
      <c r="C5" s="17"/>
      <c r="D5" s="17"/>
      <c r="E5" s="3"/>
    </row>
    <row r="6" spans="1:5" ht="12.75">
      <c r="A6" s="18" t="s">
        <v>6</v>
      </c>
      <c r="B6" s="19">
        <v>4563</v>
      </c>
      <c r="C6" s="19">
        <v>3389</v>
      </c>
      <c r="D6" s="19">
        <v>257</v>
      </c>
      <c r="E6" s="6">
        <f aca="true" t="shared" si="0" ref="E6:E11">SUM(B6:D6)</f>
        <v>8209</v>
      </c>
    </row>
    <row r="7" spans="1:5" ht="12.75">
      <c r="A7" s="18" t="s">
        <v>5</v>
      </c>
      <c r="B7" s="19">
        <v>4793</v>
      </c>
      <c r="C7" s="19">
        <v>3471</v>
      </c>
      <c r="D7" s="19">
        <v>247</v>
      </c>
      <c r="E7" s="6">
        <f t="shared" si="0"/>
        <v>8511</v>
      </c>
    </row>
    <row r="8" spans="1:5" ht="12.75">
      <c r="A8" s="18" t="s">
        <v>4</v>
      </c>
      <c r="B8" s="19">
        <v>4291</v>
      </c>
      <c r="C8" s="19">
        <v>3381</v>
      </c>
      <c r="D8" s="19">
        <v>241</v>
      </c>
      <c r="E8" s="6">
        <f t="shared" si="0"/>
        <v>7913</v>
      </c>
    </row>
    <row r="9" spans="1:5" ht="12.75">
      <c r="A9" s="20" t="s">
        <v>3</v>
      </c>
      <c r="B9" s="21">
        <v>3894</v>
      </c>
      <c r="C9" s="21">
        <v>3207</v>
      </c>
      <c r="D9" s="21">
        <v>233</v>
      </c>
      <c r="E9" s="8">
        <f t="shared" si="0"/>
        <v>7334</v>
      </c>
    </row>
    <row r="10" spans="1:5" ht="12.75">
      <c r="A10" s="18" t="s">
        <v>2</v>
      </c>
      <c r="B10" s="19">
        <v>3463</v>
      </c>
      <c r="C10" s="19">
        <v>417</v>
      </c>
      <c r="D10" s="19">
        <v>1745</v>
      </c>
      <c r="E10" s="6">
        <f t="shared" si="0"/>
        <v>5625</v>
      </c>
    </row>
    <row r="11" spans="1:5" ht="12.75">
      <c r="A11" s="20" t="s">
        <v>1</v>
      </c>
      <c r="B11" s="21">
        <v>3450</v>
      </c>
      <c r="C11" s="21">
        <v>394</v>
      </c>
      <c r="D11" s="21">
        <v>1761</v>
      </c>
      <c r="E11" s="8">
        <f t="shared" si="0"/>
        <v>5605</v>
      </c>
    </row>
    <row r="12" spans="1:5" ht="12.75">
      <c r="A12" s="4" t="s">
        <v>8</v>
      </c>
      <c r="B12" s="19"/>
      <c r="C12" s="19"/>
      <c r="D12" s="19"/>
      <c r="E12" s="6"/>
    </row>
    <row r="13" spans="1:5" ht="12.75">
      <c r="A13" s="18" t="s">
        <v>6</v>
      </c>
      <c r="B13" s="19">
        <v>3980</v>
      </c>
      <c r="C13" s="19">
        <v>3204</v>
      </c>
      <c r="D13" s="19">
        <v>256</v>
      </c>
      <c r="E13" s="6">
        <f aca="true" t="shared" si="1" ref="E13:E18">SUM(B13:D13)</f>
        <v>7440</v>
      </c>
    </row>
    <row r="14" spans="1:5" ht="12.75">
      <c r="A14" s="18" t="s">
        <v>5</v>
      </c>
      <c r="B14" s="19">
        <v>3914</v>
      </c>
      <c r="C14" s="19">
        <v>3185</v>
      </c>
      <c r="D14" s="19">
        <v>244</v>
      </c>
      <c r="E14" s="6">
        <f t="shared" si="1"/>
        <v>7343</v>
      </c>
    </row>
    <row r="15" spans="1:5" ht="12.75">
      <c r="A15" s="18" t="s">
        <v>4</v>
      </c>
      <c r="B15" s="19">
        <v>3445</v>
      </c>
      <c r="C15" s="19">
        <v>3123</v>
      </c>
      <c r="D15" s="19">
        <v>236</v>
      </c>
      <c r="E15" s="6">
        <f t="shared" si="1"/>
        <v>6804</v>
      </c>
    </row>
    <row r="16" spans="1:5" ht="12.75">
      <c r="A16" s="20" t="s">
        <v>3</v>
      </c>
      <c r="B16" s="21">
        <v>3261</v>
      </c>
      <c r="C16" s="21">
        <v>3000</v>
      </c>
      <c r="D16" s="21">
        <v>225</v>
      </c>
      <c r="E16" s="8">
        <f t="shared" si="1"/>
        <v>6486</v>
      </c>
    </row>
    <row r="17" spans="1:5" ht="12.75">
      <c r="A17" s="18" t="s">
        <v>2</v>
      </c>
      <c r="B17" s="19">
        <v>2807</v>
      </c>
      <c r="C17" s="19">
        <v>344</v>
      </c>
      <c r="D17" s="19">
        <v>1687</v>
      </c>
      <c r="E17" s="6">
        <f t="shared" si="1"/>
        <v>4838</v>
      </c>
    </row>
    <row r="18" spans="1:5" ht="12.75">
      <c r="A18" s="20" t="s">
        <v>1</v>
      </c>
      <c r="B18" s="21">
        <v>2801</v>
      </c>
      <c r="C18" s="21">
        <v>320</v>
      </c>
      <c r="D18" s="21">
        <v>1720</v>
      </c>
      <c r="E18" s="8">
        <f t="shared" si="1"/>
        <v>4841</v>
      </c>
    </row>
    <row r="19" spans="1:5" ht="25.5">
      <c r="A19" s="5" t="s">
        <v>7</v>
      </c>
      <c r="B19" s="22"/>
      <c r="C19" s="22"/>
      <c r="D19" s="22"/>
      <c r="E19" s="7"/>
    </row>
    <row r="20" spans="1:5" ht="12.75">
      <c r="A20" s="18" t="s">
        <v>6</v>
      </c>
      <c r="B20" s="23">
        <f>+B13/B6</f>
        <v>0.8722331799254877</v>
      </c>
      <c r="C20" s="23">
        <f>+C13/C6</f>
        <v>0.9454116258483328</v>
      </c>
      <c r="D20" s="23">
        <f>+D13/D6</f>
        <v>0.9961089494163424</v>
      </c>
      <c r="E20" s="9">
        <f>+E13/E6</f>
        <v>0.9063223291509319</v>
      </c>
    </row>
    <row r="21" spans="1:5" ht="12.75">
      <c r="A21" s="18" t="s">
        <v>5</v>
      </c>
      <c r="B21" s="23">
        <f>+B14/B7</f>
        <v>0.8166075526809932</v>
      </c>
      <c r="C21" s="23">
        <v>0.9540262707024557</v>
      </c>
      <c r="D21" s="23">
        <v>0.9875</v>
      </c>
      <c r="E21" s="9">
        <f>+E14/E7</f>
        <v>0.8627658324521208</v>
      </c>
    </row>
    <row r="22" spans="1:5" ht="12.75">
      <c r="A22" s="18" t="s">
        <v>4</v>
      </c>
      <c r="B22" s="23">
        <f>+B15/B8</f>
        <v>0.8028431601025402</v>
      </c>
      <c r="C22" s="23">
        <v>0.9586102719033233</v>
      </c>
      <c r="D22" s="23">
        <v>1</v>
      </c>
      <c r="E22" s="9">
        <f>+E15/E8</f>
        <v>0.8598508783015292</v>
      </c>
    </row>
    <row r="23" spans="1:5" ht="12.75">
      <c r="A23" s="20" t="s">
        <v>3</v>
      </c>
      <c r="B23" s="23">
        <f>+B16/B9</f>
        <v>0.837442218798151</v>
      </c>
      <c r="C23" s="24">
        <v>0.9540417209908736</v>
      </c>
      <c r="D23" s="24">
        <v>0.9951456310679612</v>
      </c>
      <c r="E23" s="10">
        <f>+E16/E9</f>
        <v>0.884374147804745</v>
      </c>
    </row>
    <row r="24" spans="1:5" ht="12.75">
      <c r="A24" s="18" t="s">
        <v>2</v>
      </c>
      <c r="B24" s="25">
        <f>+B17/B10</f>
        <v>0.8105688709211666</v>
      </c>
      <c r="C24" s="23">
        <v>0.9722222222222222</v>
      </c>
      <c r="D24" s="23">
        <v>0.9937629937629938</v>
      </c>
      <c r="E24" s="9">
        <f>+E17/E10</f>
        <v>0.8600888888888889</v>
      </c>
    </row>
    <row r="25" spans="1:5" ht="12.75">
      <c r="A25" s="20" t="s">
        <v>1</v>
      </c>
      <c r="B25" s="24">
        <f>+B18/B11</f>
        <v>0.8118840579710145</v>
      </c>
      <c r="C25" s="24">
        <v>0.9724590163934427</v>
      </c>
      <c r="D25" s="24">
        <v>0.9726027397260274</v>
      </c>
      <c r="E25" s="10">
        <f>+E18/E11</f>
        <v>0.863693131132917</v>
      </c>
    </row>
    <row r="26" spans="1:5" ht="12.75">
      <c r="A26" s="26"/>
      <c r="B26" s="27"/>
      <c r="C26" s="26"/>
      <c r="D26" s="26"/>
      <c r="E26" s="26"/>
    </row>
    <row r="27" ht="12.75">
      <c r="A27" s="12" t="s">
        <v>0</v>
      </c>
    </row>
    <row r="28" spans="1:5" ht="12.75">
      <c r="A28" s="12" t="s">
        <v>15</v>
      </c>
      <c r="B28" s="11"/>
      <c r="C28" s="11"/>
      <c r="D28" s="11"/>
      <c r="E28" s="11"/>
    </row>
    <row r="29" ht="12.75">
      <c r="A29" s="11"/>
    </row>
    <row r="30" ht="12.75">
      <c r="A30" s="1" t="s">
        <v>16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2016-06-07T10:48:12Z</cp:lastPrinted>
  <dcterms:created xsi:type="dcterms:W3CDTF">2016-06-07T10:39:06Z</dcterms:created>
  <dcterms:modified xsi:type="dcterms:W3CDTF">2023-09-04T08:11:10Z</dcterms:modified>
  <cp:category/>
  <cp:version/>
  <cp:contentType/>
  <cp:contentStatus/>
</cp:coreProperties>
</file>