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8895" windowHeight="475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<sst xmlns="http://schemas.openxmlformats.org/spreadsheetml/2006/main" count="13" uniqueCount="13">
  <si>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</si>
  <si>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Grupos</t>
  </si>
  <si>
    <t>Alumnado</t>
  </si>
  <si>
    <t>Alumnado/Grupo</t>
  </si>
  <si>
    <t>Públicos</t>
  </si>
  <si>
    <t>Concertados</t>
  </si>
  <si>
    <t>No Concertados</t>
  </si>
  <si>
    <t>Centros (1)</t>
  </si>
  <si>
    <t>(1) Centros que imparten ese nivel, pudiéndo impartir otros niveles</t>
  </si>
  <si>
    <t>FUENTE: Unidad Estadística y Cartográfica. Consejería de Educación y Deporte. Junta de Andalucía</t>
  </si>
  <si>
    <t>5.3.1. EDUCACIÓN SECUNDARIA OBLIGATORIA POR TIPO DE CENTRO. CURSO 2018-2019</t>
  </si>
  <si>
    <t>Las unidades mixtas de Primaria y E.S.O. se contabilizan en Primaria. Esto influye en el cálculo de la ratio/unidad.</t>
  </si>
  <si>
    <t>Se proporciona el profesorado en el municipio de Sevilla contado por centro, para que el cálculo de ratio Alumnado/Profesor tenga sentido.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</si>
</sst>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G19" sqref="G19"/>
    </sheetView>
  </sheetViews>
  <sheetFormatPr defaultColWidth="11.421875" defaultRowHeight="12.75"/>
  <cols>
    <col min="1" max="1" width="20.7109375" style="0" customWidth="1"/>
    <col min="2" max="5" width="16.7109375" style="0" customWidth="1"/>
  </cols>
  <sheetData>
    <row r="1" s="3" customFormat="1" ht="12.75" customHeight="1">
      <c r="A1" s="2" t="s">
        <v>10</v>
      </c>
    </row>
    <row r="2" s="3" customFormat="1" ht="12.75" customHeight="1">
      <c r="A2" s="2"/>
    </row>
    <row r="3" s="3" customFormat="1" ht="12.75" customHeight="1" thickBot="1"/>
    <row r="4" spans="1:5" s="13" customFormat="1" ht="12.75" customHeight="1" thickBot="1">
      <c r="A4" s="10"/>
      <c r="B4" s="11" t="s">
        <v>4</v>
      </c>
      <c r="C4" s="11" t="s">
        <v>5</v>
      </c>
      <c r="D4" s="11" t="s">
        <v>6</v>
      </c>
      <c r="E4" s="12" t="s">
        <v>0</v>
      </c>
    </row>
    <row r="5" spans="1:5" s="3" customFormat="1" ht="12.75" customHeight="1">
      <c r="A5" s="4" t="s">
        <v>7</v>
      </c>
      <c r="B5" s="14">
        <v>48</v>
      </c>
      <c r="C5" s="14">
        <v>54</v>
      </c>
      <c r="D5" s="15">
        <v>5</v>
      </c>
      <c r="E5" s="16">
        <f>SUM(B5:D5)</f>
        <v>107</v>
      </c>
    </row>
    <row r="6" spans="1:5" s="3" customFormat="1" ht="12.75" customHeight="1">
      <c r="A6" s="4" t="s">
        <v>1</v>
      </c>
      <c r="B6" s="17">
        <v>625</v>
      </c>
      <c r="C6" s="17">
        <v>461</v>
      </c>
      <c r="D6" s="17">
        <v>34</v>
      </c>
      <c r="E6" s="16">
        <f>SUM(B6:D6)</f>
        <v>1120</v>
      </c>
    </row>
    <row r="7" spans="1:5" s="3" customFormat="1" ht="12.75" customHeight="1">
      <c r="A7" s="4" t="s">
        <v>2</v>
      </c>
      <c r="B7" s="17">
        <v>17237</v>
      </c>
      <c r="C7" s="17">
        <v>13316</v>
      </c>
      <c r="D7" s="17">
        <v>889</v>
      </c>
      <c r="E7" s="16">
        <f>SUM(B7:D7)</f>
        <v>31442</v>
      </c>
    </row>
    <row r="8" spans="1:5" s="3" customFormat="1" ht="12.75" customHeight="1" thickBot="1">
      <c r="A8" s="5" t="s">
        <v>3</v>
      </c>
      <c r="B8" s="18">
        <f>B7/B6</f>
        <v>27.5792</v>
      </c>
      <c r="C8" s="18">
        <f>C7/C6</f>
        <v>28.885032537960953</v>
      </c>
      <c r="D8" s="18">
        <f>D7/D6</f>
        <v>26.147058823529413</v>
      </c>
      <c r="E8" s="19">
        <f>E7/E6</f>
        <v>28.073214285714286</v>
      </c>
    </row>
    <row r="9" spans="1:5" s="3" customFormat="1" ht="12.75" customHeight="1">
      <c r="A9" s="7"/>
      <c r="B9" s="8"/>
      <c r="C9" s="8"/>
      <c r="D9" s="8"/>
      <c r="E9" s="9"/>
    </row>
    <row r="10" s="3" customFormat="1" ht="12.75" customHeight="1">
      <c r="B10" s="6"/>
    </row>
    <row r="11" spans="1:2" s="3" customFormat="1" ht="12.75" customHeight="1">
      <c r="A11" s="3" t="s">
        <v>8</v>
      </c>
      <c r="B11" s="6"/>
    </row>
    <row r="12" spans="1:2" s="3" customFormat="1" ht="12.75" customHeight="1">
      <c r="A12" s="20" t="s">
        <v>11</v>
      </c>
      <c r="B12" s="6"/>
    </row>
    <row r="13" spans="1:2" s="3" customFormat="1" ht="12.75">
      <c r="A13" s="20" t="s">
        <v>12</v>
      </c>
      <c r="B13" s="6"/>
    </row>
    <row r="14" spans="1:2" s="3" customFormat="1" ht="12.75">
      <c r="A14" s="20"/>
      <c r="B14" s="6"/>
    </row>
    <row r="15" spans="1:6" ht="12.75">
      <c r="A15" s="1" t="s">
        <v>9</v>
      </c>
      <c r="B15" s="3"/>
      <c r="C15" s="3"/>
      <c r="D15" s="3"/>
      <c r="E15" s="3"/>
      <c r="F15" s="3"/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2016-05-18T11:29:29Z</cp:lastPrinted>
  <dcterms:created xsi:type="dcterms:W3CDTF">1999-06-07T07:06:45Z</dcterms:created>
  <dcterms:modified xsi:type="dcterms:W3CDTF">2021-02-05T10:10:45Z</dcterms:modified>
  <cp:category/>
  <cp:version/>
  <cp:contentType/>
  <cp:contentStatus/>
</cp:coreProperties>
</file>