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35" windowHeight="465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<sst xmlns="http://schemas.openxmlformats.org/spreadsheetml/2006/main" count="24" uniqueCount="23">
  <si>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TOTAL</t>
  </si>
  <si>
    <t>FUENTE: Excmo. Ayuntamiento de Sevilla. LIPASAM.</t>
  </si>
  <si>
    <t>VIDRIO</t>
  </si>
  <si>
    <t>ACEITE</t>
  </si>
  <si>
    <t>ENVASES</t>
  </si>
  <si>
    <t>TEXTILES</t>
  </si>
  <si>
    <t>CONTENEDORES DE RECOGIDA DE RESIDUOS POR DISTRITOS MUNICIPALES</t>
  </si>
  <si>
    <t>CASCO ANTIGUO</t>
  </si>
  <si>
    <t xml:space="preserve">MACARENA </t>
  </si>
  <si>
    <t>SUR</t>
  </si>
  <si>
    <t>CERRO AMATE</t>
  </si>
  <si>
    <t>ESTE-ALCOSA-TORREBLANCA</t>
  </si>
  <si>
    <t>LOS REMEDIOS</t>
  </si>
  <si>
    <t>MACARENA NORTE</t>
  </si>
  <si>
    <t xml:space="preserve">NERVION </t>
  </si>
  <si>
    <t xml:space="preserve">PALMERA - BELLAVISTA </t>
  </si>
  <si>
    <t>SAN PABLO - STA JUSTA</t>
  </si>
  <si>
    <t xml:space="preserve">TRIANA </t>
  </si>
  <si>
    <t>MATERIA ORGÁNICA</t>
  </si>
  <si>
    <t>MATERIA ORGANICA Y RESTOS</t>
  </si>
  <si>
    <t>PAPEL/CARTON</t>
  </si>
  <si>
    <t>4.5.5. CONTENEDORES POR DISTRITOS MUNICIPALES. AÑO 2019</t>
  </si>
  <si>
    <t>(*) Se incluyen los contenedores y los buzones de Recogida Neumática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</si>
</sst>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#,##0.0"/>
    <numFmt numFmtId="194" formatCode="#,##0.000"/>
    <numFmt numFmtId="195" formatCode="#,##0.0000"/>
    <numFmt numFmtId="196" formatCode="0.0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6" borderId="0" applyNumberFormat="0" applyBorder="0" applyAlignment="0" applyProtection="0"/>
    <xf numFmtId="0" fontId="8" fillId="11" borderId="1" applyNumberFormat="0" applyAlignment="0" applyProtection="0"/>
    <xf numFmtId="0" fontId="9" fillId="12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7" fillId="11" borderId="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 quotePrefix="1">
      <alignment horizontal="left"/>
    </xf>
    <xf numFmtId="3" fontId="1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11" borderId="10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3" fontId="1" fillId="0" borderId="13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left" vertical="center" wrapText="1"/>
    </xf>
    <xf numFmtId="3" fontId="1" fillId="0" borderId="15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D24" sqref="D24"/>
    </sheetView>
  </sheetViews>
  <sheetFormatPr defaultColWidth="11.421875" defaultRowHeight="12.75"/>
  <cols>
    <col min="1" max="1" width="43.140625" style="2" customWidth="1"/>
    <col min="2" max="2" width="8.7109375" style="2" customWidth="1"/>
    <col min="3" max="3" width="10.28125" style="2" customWidth="1"/>
    <col min="4" max="4" width="11.28125" style="2" customWidth="1"/>
    <col min="5" max="5" width="10.8515625" style="2" customWidth="1"/>
    <col min="6" max="6" width="15.140625" style="2" customWidth="1"/>
    <col min="7" max="7" width="10.00390625" style="2" customWidth="1"/>
    <col min="8" max="9" width="8.7109375" style="2" customWidth="1"/>
    <col min="10" max="16384" width="11.421875" style="2" customWidth="1"/>
  </cols>
  <sheetData>
    <row r="1" ht="15.75">
      <c r="A1" s="1" t="s">
        <v>21</v>
      </c>
    </row>
    <row r="2" ht="15.75">
      <c r="A2" s="1"/>
    </row>
    <row r="3" ht="16.5" thickBot="1">
      <c r="A3" s="1"/>
    </row>
    <row r="4" spans="1:9" ht="63.75">
      <c r="A4" s="7" t="s">
        <v>6</v>
      </c>
      <c r="B4" s="14" t="s">
        <v>3</v>
      </c>
      <c r="C4" s="15" t="s">
        <v>4</v>
      </c>
      <c r="D4" s="15" t="s">
        <v>18</v>
      </c>
      <c r="E4" s="15" t="s">
        <v>19</v>
      </c>
      <c r="F4" s="15" t="s">
        <v>20</v>
      </c>
      <c r="G4" s="15" t="s">
        <v>5</v>
      </c>
      <c r="H4" s="15" t="s">
        <v>2</v>
      </c>
      <c r="I4" s="16" t="s">
        <v>0</v>
      </c>
    </row>
    <row r="5" spans="1:9" ht="12.75">
      <c r="A5" s="8" t="s">
        <v>7</v>
      </c>
      <c r="B5" s="6">
        <v>7</v>
      </c>
      <c r="C5" s="6">
        <v>214</v>
      </c>
      <c r="D5" s="6">
        <v>27</v>
      </c>
      <c r="E5" s="6">
        <v>4137</v>
      </c>
      <c r="F5" s="6">
        <v>86</v>
      </c>
      <c r="G5" s="6">
        <v>13</v>
      </c>
      <c r="H5" s="6">
        <v>86</v>
      </c>
      <c r="I5" s="9">
        <f>SUM(B5:H5)</f>
        <v>4570</v>
      </c>
    </row>
    <row r="6" spans="1:9" ht="12.75">
      <c r="A6" s="8" t="s">
        <v>10</v>
      </c>
      <c r="B6" s="6">
        <v>11</v>
      </c>
      <c r="C6" s="6">
        <v>284</v>
      </c>
      <c r="D6" s="6">
        <v>6</v>
      </c>
      <c r="E6" s="6">
        <v>990</v>
      </c>
      <c r="F6" s="6">
        <v>236</v>
      </c>
      <c r="G6" s="6">
        <v>43</v>
      </c>
      <c r="H6" s="6">
        <v>232</v>
      </c>
      <c r="I6" s="9">
        <f aca="true" t="shared" si="0" ref="I6:I14">SUM(B6:H6)</f>
        <v>1802</v>
      </c>
    </row>
    <row r="7" spans="1:9" ht="12.75">
      <c r="A7" s="8" t="s">
        <v>11</v>
      </c>
      <c r="B7" s="6">
        <v>13</v>
      </c>
      <c r="C7" s="6">
        <v>307</v>
      </c>
      <c r="D7" s="6">
        <v>155</v>
      </c>
      <c r="E7" s="6">
        <v>902</v>
      </c>
      <c r="F7" s="6">
        <v>302</v>
      </c>
      <c r="G7" s="6">
        <v>52</v>
      </c>
      <c r="H7" s="6">
        <v>286</v>
      </c>
      <c r="I7" s="9">
        <f t="shared" si="0"/>
        <v>2017</v>
      </c>
    </row>
    <row r="8" spans="1:9" ht="12.75">
      <c r="A8" s="8" t="s">
        <v>12</v>
      </c>
      <c r="B8" s="6">
        <v>4</v>
      </c>
      <c r="C8" s="6">
        <v>98</v>
      </c>
      <c r="D8" s="6">
        <v>2</v>
      </c>
      <c r="E8" s="6">
        <v>353</v>
      </c>
      <c r="F8" s="6">
        <v>101</v>
      </c>
      <c r="G8" s="6">
        <v>21</v>
      </c>
      <c r="H8" s="6">
        <v>95</v>
      </c>
      <c r="I8" s="9">
        <f t="shared" si="0"/>
        <v>674</v>
      </c>
    </row>
    <row r="9" spans="1:9" ht="12.75">
      <c r="A9" s="8" t="s">
        <v>8</v>
      </c>
      <c r="B9" s="6">
        <v>11</v>
      </c>
      <c r="C9" s="6">
        <v>248</v>
      </c>
      <c r="D9" s="6">
        <v>10</v>
      </c>
      <c r="E9" s="6">
        <v>639</v>
      </c>
      <c r="F9" s="6">
        <v>194</v>
      </c>
      <c r="G9" s="6">
        <v>46</v>
      </c>
      <c r="H9" s="6">
        <v>194</v>
      </c>
      <c r="I9" s="9">
        <f t="shared" si="0"/>
        <v>1342</v>
      </c>
    </row>
    <row r="10" spans="1:9" ht="12.75">
      <c r="A10" s="8" t="s">
        <v>13</v>
      </c>
      <c r="B10" s="6">
        <v>21</v>
      </c>
      <c r="C10" s="6">
        <v>473</v>
      </c>
      <c r="D10" s="6">
        <v>11</v>
      </c>
      <c r="E10" s="6">
        <v>1331</v>
      </c>
      <c r="F10" s="6">
        <v>246</v>
      </c>
      <c r="G10" s="6">
        <v>50</v>
      </c>
      <c r="H10" s="6">
        <v>250</v>
      </c>
      <c r="I10" s="9">
        <f t="shared" si="0"/>
        <v>2382</v>
      </c>
    </row>
    <row r="11" spans="1:9" ht="12.75">
      <c r="A11" s="8" t="s">
        <v>14</v>
      </c>
      <c r="B11" s="6">
        <v>5</v>
      </c>
      <c r="C11" s="6">
        <v>215</v>
      </c>
      <c r="D11" s="6">
        <v>17</v>
      </c>
      <c r="E11" s="6">
        <v>619</v>
      </c>
      <c r="F11" s="6">
        <v>186</v>
      </c>
      <c r="G11" s="6">
        <v>45</v>
      </c>
      <c r="H11" s="6">
        <v>176</v>
      </c>
      <c r="I11" s="9">
        <f t="shared" si="0"/>
        <v>1263</v>
      </c>
    </row>
    <row r="12" spans="1:9" ht="12.75" customHeight="1">
      <c r="A12" s="8" t="s">
        <v>15</v>
      </c>
      <c r="B12" s="6">
        <v>9</v>
      </c>
      <c r="C12" s="6">
        <v>221</v>
      </c>
      <c r="D12" s="6">
        <v>149</v>
      </c>
      <c r="E12" s="6">
        <v>543</v>
      </c>
      <c r="F12" s="6">
        <v>218</v>
      </c>
      <c r="G12" s="6">
        <v>35</v>
      </c>
      <c r="H12" s="6">
        <v>194</v>
      </c>
      <c r="I12" s="9">
        <f t="shared" si="0"/>
        <v>1369</v>
      </c>
    </row>
    <row r="13" spans="1:9" ht="12.75">
      <c r="A13" s="8" t="s">
        <v>16</v>
      </c>
      <c r="B13" s="6">
        <v>6</v>
      </c>
      <c r="C13" s="6">
        <v>190</v>
      </c>
      <c r="D13" s="6">
        <v>0</v>
      </c>
      <c r="E13" s="6">
        <v>695</v>
      </c>
      <c r="F13" s="6">
        <v>220</v>
      </c>
      <c r="G13" s="6">
        <v>54</v>
      </c>
      <c r="H13" s="6">
        <v>202</v>
      </c>
      <c r="I13" s="9">
        <f t="shared" si="0"/>
        <v>1367</v>
      </c>
    </row>
    <row r="14" spans="1:9" ht="12.75">
      <c r="A14" s="8" t="s">
        <v>9</v>
      </c>
      <c r="B14" s="6">
        <v>21</v>
      </c>
      <c r="C14" s="6">
        <v>278</v>
      </c>
      <c r="D14" s="6">
        <v>17</v>
      </c>
      <c r="E14" s="6">
        <v>865</v>
      </c>
      <c r="F14" s="6">
        <v>365</v>
      </c>
      <c r="G14" s="6">
        <v>47</v>
      </c>
      <c r="H14" s="6">
        <v>242</v>
      </c>
      <c r="I14" s="9">
        <f t="shared" si="0"/>
        <v>1835</v>
      </c>
    </row>
    <row r="15" spans="1:9" ht="12.75">
      <c r="A15" s="8" t="s">
        <v>17</v>
      </c>
      <c r="B15" s="6">
        <v>5</v>
      </c>
      <c r="C15" s="6">
        <v>191</v>
      </c>
      <c r="D15" s="6">
        <v>24</v>
      </c>
      <c r="E15" s="6">
        <v>764</v>
      </c>
      <c r="F15" s="6">
        <v>130</v>
      </c>
      <c r="G15" s="6">
        <v>35</v>
      </c>
      <c r="H15" s="6">
        <v>125</v>
      </c>
      <c r="I15" s="9">
        <f>SUM(B15:H15)</f>
        <v>1274</v>
      </c>
    </row>
    <row r="16" spans="1:9" ht="13.5" thickBot="1">
      <c r="A16" s="10" t="s">
        <v>0</v>
      </c>
      <c r="B16" s="11">
        <f>SUM(B5:B15)</f>
        <v>113</v>
      </c>
      <c r="C16" s="12">
        <f>SUM(C5:C15)</f>
        <v>2719</v>
      </c>
      <c r="D16" s="12">
        <f>SUM(D5:D15)</f>
        <v>418</v>
      </c>
      <c r="E16" s="12">
        <f>SUM(E5:E15)</f>
        <v>11838</v>
      </c>
      <c r="F16" s="12">
        <f>SUM(F5:F15)</f>
        <v>2284</v>
      </c>
      <c r="G16" s="12">
        <f>SUM(G5:G15)</f>
        <v>441</v>
      </c>
      <c r="H16" s="12">
        <f>SUM(H5:H15)</f>
        <v>2082</v>
      </c>
      <c r="I16" s="13">
        <f>SUM(B16:H16)</f>
        <v>19895</v>
      </c>
    </row>
    <row r="17" spans="2:9" ht="12.75">
      <c r="B17" s="4"/>
      <c r="C17" s="4"/>
      <c r="D17" s="4"/>
      <c r="E17" s="4"/>
      <c r="F17" s="4"/>
      <c r="G17" s="4"/>
      <c r="H17" s="4"/>
      <c r="I17" s="4"/>
    </row>
    <row r="18" ht="12.75">
      <c r="A18" s="17"/>
    </row>
    <row r="19" ht="12.75">
      <c r="A19" s="5" t="s">
        <v>22</v>
      </c>
    </row>
    <row r="20" ht="12.75">
      <c r="A20" s="3" t="s">
        <v>1</v>
      </c>
    </row>
  </sheetData>
  <sheetProtection/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eurammor</cp:lastModifiedBy>
  <cp:lastPrinted>2016-09-27T12:27:14Z</cp:lastPrinted>
  <dcterms:created xsi:type="dcterms:W3CDTF">2003-10-29T13:35:45Z</dcterms:created>
  <dcterms:modified xsi:type="dcterms:W3CDTF">2021-01-25T12:09:32Z</dcterms:modified>
  <cp:category/>
  <cp:version/>
  <cp:contentType/>
  <cp:contentStatus/>
</cp:coreProperties>
</file>