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<sst xmlns="http://schemas.openxmlformats.org/spreadsheetml/2006/main" count="52" uniqueCount="25">
  <si>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&lt; 20 AÑOS</t>
  </si>
  <si>
    <t>20-24 AÑOS</t>
  </si>
  <si>
    <t>MACARENA</t>
  </si>
  <si>
    <t>CENTRO</t>
  </si>
  <si>
    <t>AMATE</t>
  </si>
  <si>
    <t>LUIS MONTOTO</t>
  </si>
  <si>
    <t>HUERTA SALUD</t>
  </si>
  <si>
    <t>CRUZ ROJA</t>
  </si>
  <si>
    <t>TRIANA</t>
  </si>
  <si>
    <t>ESTE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</si>
  <si>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</si>
  <si>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</si>
  <si>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</si>
  <si>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</si>
  <si>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</si>
  <si>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</si>
  <si>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</si>
  <si>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&gt; 60 AÑOS</t>
  </si>
  <si>
    <t>FUENTE: Observatorio Argos. Servicio Andaluz de Empleo.</t>
  </si>
  <si>
    <t>3.1.9. PARO REGISTRADO POR OFICINAS DE EMPLEO SEGÚN EDAD Y GÉNERO EN SEVILLA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</si>
  <si>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</si>
  <si>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>HOMBRE</t>
  </si>
  <si>
    <t>MUJER</t>
  </si>
  <si>
    <t>TOTAL</t>
  </si>
  <si>
    <t>AÑO 2019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</si>
</sst>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40" fillId="34" borderId="17" xfId="52" applyNumberFormat="1" applyFont="1" applyFill="1" applyBorder="1" applyAlignment="1">
      <alignment horizontal="right" vertical="center" wrapText="1"/>
      <protection/>
    </xf>
    <xf numFmtId="164" fontId="40" fillId="34" borderId="20" xfId="52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4">
      <selection activeCell="O9" sqref="O9"/>
    </sheetView>
  </sheetViews>
  <sheetFormatPr defaultColWidth="11.421875" defaultRowHeight="12.75"/>
  <cols>
    <col min="1" max="1" width="15.140625" style="6" bestFit="1" customWidth="1"/>
    <col min="2" max="30" width="7.7109375" style="5" customWidth="1"/>
    <col min="31" max="31" width="7.7109375" style="6" customWidth="1"/>
    <col min="32" max="16384" width="11.421875" style="6" customWidth="1"/>
  </cols>
  <sheetData>
    <row r="1" ht="15.75">
      <c r="A1" s="1" t="s">
        <v>19</v>
      </c>
    </row>
    <row r="2" spans="1:30" ht="15.75">
      <c r="A2" s="1" t="s">
        <v>24</v>
      </c>
      <c r="B2" s="3"/>
      <c r="C2" s="3"/>
      <c r="D2" s="3"/>
      <c r="E2" s="3"/>
      <c r="F2" s="3"/>
      <c r="G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>
      <c r="A3" s="1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/>
    <row r="5" spans="1:31" s="10" customFormat="1" ht="15" customHeight="1">
      <c r="A5" s="11"/>
      <c r="B5" s="12" t="s">
        <v>0</v>
      </c>
      <c r="C5" s="12"/>
      <c r="D5" s="13"/>
      <c r="E5" s="21" t="s">
        <v>1</v>
      </c>
      <c r="F5" s="21"/>
      <c r="G5" s="21"/>
      <c r="H5" s="21" t="s">
        <v>10</v>
      </c>
      <c r="I5" s="21"/>
      <c r="J5" s="21"/>
      <c r="K5" s="21" t="s">
        <v>11</v>
      </c>
      <c r="L5" s="21"/>
      <c r="M5" s="21"/>
      <c r="N5" s="21" t="s">
        <v>12</v>
      </c>
      <c r="O5" s="21"/>
      <c r="P5" s="21"/>
      <c r="Q5" s="21" t="s">
        <v>13</v>
      </c>
      <c r="R5" s="21"/>
      <c r="S5" s="21"/>
      <c r="T5" s="21" t="s">
        <v>14</v>
      </c>
      <c r="U5" s="21"/>
      <c r="V5" s="21"/>
      <c r="W5" s="21" t="s">
        <v>15</v>
      </c>
      <c r="X5" s="21"/>
      <c r="Y5" s="21"/>
      <c r="Z5" s="21" t="s">
        <v>16</v>
      </c>
      <c r="AA5" s="21"/>
      <c r="AB5" s="21"/>
      <c r="AC5" s="21" t="s">
        <v>17</v>
      </c>
      <c r="AD5" s="21"/>
      <c r="AE5" s="22"/>
    </row>
    <row r="6" spans="1:31" s="15" customFormat="1" ht="15" customHeight="1">
      <c r="A6" s="14"/>
      <c r="B6" s="19" t="s">
        <v>21</v>
      </c>
      <c r="C6" s="19" t="s">
        <v>22</v>
      </c>
      <c r="D6" s="19" t="s">
        <v>23</v>
      </c>
      <c r="E6" s="19" t="s">
        <v>21</v>
      </c>
      <c r="F6" s="19" t="s">
        <v>22</v>
      </c>
      <c r="G6" s="19" t="s">
        <v>23</v>
      </c>
      <c r="H6" s="19" t="s">
        <v>21</v>
      </c>
      <c r="I6" s="19" t="s">
        <v>22</v>
      </c>
      <c r="J6" s="19" t="s">
        <v>23</v>
      </c>
      <c r="K6" s="19" t="s">
        <v>21</v>
      </c>
      <c r="L6" s="19" t="s">
        <v>22</v>
      </c>
      <c r="M6" s="19" t="s">
        <v>23</v>
      </c>
      <c r="N6" s="19" t="s">
        <v>21</v>
      </c>
      <c r="O6" s="19" t="s">
        <v>22</v>
      </c>
      <c r="P6" s="19" t="s">
        <v>23</v>
      </c>
      <c r="Q6" s="19" t="s">
        <v>21</v>
      </c>
      <c r="R6" s="19" t="s">
        <v>22</v>
      </c>
      <c r="S6" s="19" t="s">
        <v>23</v>
      </c>
      <c r="T6" s="19" t="s">
        <v>21</v>
      </c>
      <c r="U6" s="19" t="s">
        <v>22</v>
      </c>
      <c r="V6" s="19" t="s">
        <v>23</v>
      </c>
      <c r="W6" s="19" t="s">
        <v>21</v>
      </c>
      <c r="X6" s="19" t="s">
        <v>22</v>
      </c>
      <c r="Y6" s="19" t="s">
        <v>23</v>
      </c>
      <c r="Z6" s="19" t="s">
        <v>21</v>
      </c>
      <c r="AA6" s="19" t="s">
        <v>22</v>
      </c>
      <c r="AB6" s="19" t="s">
        <v>23</v>
      </c>
      <c r="AC6" s="19" t="s">
        <v>21</v>
      </c>
      <c r="AD6" s="19" t="s">
        <v>22</v>
      </c>
      <c r="AE6" s="26" t="s">
        <v>23</v>
      </c>
    </row>
    <row r="7" spans="1:33" ht="15" customHeight="1">
      <c r="A7" s="17" t="s">
        <v>9</v>
      </c>
      <c r="B7" s="31">
        <v>142</v>
      </c>
      <c r="C7" s="31">
        <v>101</v>
      </c>
      <c r="D7" s="31">
        <f>SUM(B7:C7)</f>
        <v>243</v>
      </c>
      <c r="E7" s="31">
        <v>354</v>
      </c>
      <c r="F7" s="31">
        <v>367</v>
      </c>
      <c r="G7" s="31">
        <f>SUM(E7:F7)</f>
        <v>721</v>
      </c>
      <c r="H7" s="31">
        <v>453</v>
      </c>
      <c r="I7" s="31">
        <v>644</v>
      </c>
      <c r="J7" s="31">
        <f>SUM(H7:I7)</f>
        <v>1097</v>
      </c>
      <c r="K7" s="31">
        <v>399</v>
      </c>
      <c r="L7" s="31">
        <v>678</v>
      </c>
      <c r="M7" s="31">
        <f>SUM(K7:L7)</f>
        <v>1077</v>
      </c>
      <c r="N7" s="31">
        <v>425</v>
      </c>
      <c r="O7" s="31">
        <v>792</v>
      </c>
      <c r="P7" s="31">
        <f>SUM(N7:O7)</f>
        <v>1217</v>
      </c>
      <c r="Q7" s="31">
        <v>478</v>
      </c>
      <c r="R7" s="31">
        <v>959</v>
      </c>
      <c r="S7" s="31">
        <f>SUM(Q7:R7)</f>
        <v>1437</v>
      </c>
      <c r="T7" s="31">
        <v>534</v>
      </c>
      <c r="U7" s="31">
        <v>1213</v>
      </c>
      <c r="V7" s="23">
        <f>SUM(T7:U7)</f>
        <v>1747</v>
      </c>
      <c r="W7" s="24">
        <v>582</v>
      </c>
      <c r="X7" s="24">
        <v>1116</v>
      </c>
      <c r="Y7" s="24">
        <f>SUM(W7:X7)</f>
        <v>1698</v>
      </c>
      <c r="Z7" s="24">
        <v>603</v>
      </c>
      <c r="AA7" s="24">
        <v>960</v>
      </c>
      <c r="AB7" s="24">
        <f>SUM(Z7:AA7)</f>
        <v>1563</v>
      </c>
      <c r="AC7" s="24">
        <v>396</v>
      </c>
      <c r="AD7" s="24">
        <v>631</v>
      </c>
      <c r="AE7" s="27">
        <f>SUM(AC7:AD7)</f>
        <v>1027</v>
      </c>
      <c r="AF7" s="16"/>
      <c r="AG7" s="16"/>
    </row>
    <row r="8" spans="1:32" ht="15" customHeight="1">
      <c r="A8" s="17" t="s">
        <v>2</v>
      </c>
      <c r="B8" s="24">
        <v>65</v>
      </c>
      <c r="C8" s="24">
        <v>62</v>
      </c>
      <c r="D8" s="31">
        <f aca="true" t="shared" si="0" ref="D8:D14">SUM(B8:C8)</f>
        <v>127</v>
      </c>
      <c r="E8" s="24">
        <v>186</v>
      </c>
      <c r="F8" s="25">
        <v>210</v>
      </c>
      <c r="G8" s="31">
        <f aca="true" t="shared" si="1" ref="G8:G14">SUM(E8:F8)</f>
        <v>396</v>
      </c>
      <c r="H8" s="25">
        <v>295</v>
      </c>
      <c r="I8" s="25">
        <v>366</v>
      </c>
      <c r="J8" s="31">
        <f aca="true" t="shared" si="2" ref="J8:J14">SUM(H8:I8)</f>
        <v>661</v>
      </c>
      <c r="K8" s="25">
        <v>298</v>
      </c>
      <c r="L8" s="25">
        <v>424</v>
      </c>
      <c r="M8" s="31">
        <f aca="true" t="shared" si="3" ref="M8:M14">SUM(K8:L8)</f>
        <v>722</v>
      </c>
      <c r="N8" s="25">
        <v>334</v>
      </c>
      <c r="O8" s="25">
        <v>504</v>
      </c>
      <c r="P8" s="31">
        <f aca="true" t="shared" si="4" ref="P8:P14">SUM(N8:O8)</f>
        <v>838</v>
      </c>
      <c r="Q8" s="25">
        <v>365</v>
      </c>
      <c r="R8" s="25">
        <v>613</v>
      </c>
      <c r="S8" s="31">
        <f aca="true" t="shared" si="5" ref="S8:S14">SUM(Q8:R8)</f>
        <v>978</v>
      </c>
      <c r="T8" s="25">
        <v>487</v>
      </c>
      <c r="U8" s="25">
        <v>613</v>
      </c>
      <c r="V8" s="23">
        <f aca="true" t="shared" si="6" ref="V8:V14">SUM(T8:U8)</f>
        <v>1100</v>
      </c>
      <c r="W8" s="25">
        <v>515</v>
      </c>
      <c r="X8" s="25">
        <v>638</v>
      </c>
      <c r="Y8" s="24">
        <f aca="true" t="shared" si="7" ref="Y8:Y14">SUM(W8:X8)</f>
        <v>1153</v>
      </c>
      <c r="Z8" s="25">
        <v>469</v>
      </c>
      <c r="AA8" s="25">
        <v>570</v>
      </c>
      <c r="AB8" s="24">
        <f aca="true" t="shared" si="8" ref="AB8:AB14">SUM(Z8:AA8)</f>
        <v>1039</v>
      </c>
      <c r="AC8" s="25">
        <v>369</v>
      </c>
      <c r="AD8" s="25">
        <v>419</v>
      </c>
      <c r="AE8" s="27">
        <f aca="true" t="shared" si="9" ref="AE8:AE14">SUM(AC8:AD8)</f>
        <v>788</v>
      </c>
      <c r="AF8" s="16"/>
    </row>
    <row r="9" spans="1:31" ht="15" customHeight="1">
      <c r="A9" s="17" t="s">
        <v>3</v>
      </c>
      <c r="B9" s="24">
        <v>18</v>
      </c>
      <c r="C9" s="24">
        <v>13</v>
      </c>
      <c r="D9" s="31">
        <f t="shared" si="0"/>
        <v>31</v>
      </c>
      <c r="E9" s="24">
        <v>68</v>
      </c>
      <c r="F9" s="25">
        <v>96</v>
      </c>
      <c r="G9" s="31">
        <f t="shared" si="1"/>
        <v>164</v>
      </c>
      <c r="H9" s="25">
        <v>196</v>
      </c>
      <c r="I9" s="25">
        <v>260</v>
      </c>
      <c r="J9" s="31">
        <f t="shared" si="2"/>
        <v>456</v>
      </c>
      <c r="K9" s="25">
        <v>28</v>
      </c>
      <c r="L9" s="25">
        <v>337</v>
      </c>
      <c r="M9" s="31">
        <f t="shared" si="3"/>
        <v>365</v>
      </c>
      <c r="N9" s="25">
        <v>216</v>
      </c>
      <c r="O9" s="25">
        <v>335</v>
      </c>
      <c r="P9" s="31">
        <f t="shared" si="4"/>
        <v>551</v>
      </c>
      <c r="Q9" s="25">
        <v>248</v>
      </c>
      <c r="R9" s="25">
        <v>382</v>
      </c>
      <c r="S9" s="31">
        <f t="shared" si="5"/>
        <v>630</v>
      </c>
      <c r="T9" s="25">
        <v>299</v>
      </c>
      <c r="U9" s="25">
        <v>417</v>
      </c>
      <c r="V9" s="23">
        <f t="shared" si="6"/>
        <v>716</v>
      </c>
      <c r="W9" s="25">
        <v>365</v>
      </c>
      <c r="X9" s="25">
        <v>467</v>
      </c>
      <c r="Y9" s="24">
        <f t="shared" si="7"/>
        <v>832</v>
      </c>
      <c r="Z9" s="25">
        <v>325</v>
      </c>
      <c r="AA9" s="25">
        <v>427</v>
      </c>
      <c r="AB9" s="24">
        <f t="shared" si="8"/>
        <v>752</v>
      </c>
      <c r="AC9" s="25">
        <v>247</v>
      </c>
      <c r="AD9" s="25">
        <v>298</v>
      </c>
      <c r="AE9" s="27">
        <f t="shared" si="9"/>
        <v>545</v>
      </c>
    </row>
    <row r="10" spans="1:31" ht="15" customHeight="1">
      <c r="A10" s="17" t="s">
        <v>4</v>
      </c>
      <c r="B10" s="24">
        <v>132</v>
      </c>
      <c r="C10" s="24">
        <v>119</v>
      </c>
      <c r="D10" s="31">
        <f t="shared" si="0"/>
        <v>251</v>
      </c>
      <c r="E10" s="24">
        <v>329</v>
      </c>
      <c r="F10" s="25">
        <v>364</v>
      </c>
      <c r="G10" s="31">
        <f t="shared" si="1"/>
        <v>693</v>
      </c>
      <c r="H10" s="25">
        <v>495</v>
      </c>
      <c r="I10" s="25">
        <v>685</v>
      </c>
      <c r="J10" s="31">
        <f t="shared" si="2"/>
        <v>1180</v>
      </c>
      <c r="K10" s="25">
        <v>484</v>
      </c>
      <c r="L10" s="25">
        <v>714</v>
      </c>
      <c r="M10" s="31">
        <f t="shared" si="3"/>
        <v>1198</v>
      </c>
      <c r="N10" s="25">
        <v>519</v>
      </c>
      <c r="O10" s="25">
        <v>780</v>
      </c>
      <c r="P10" s="31">
        <f t="shared" si="4"/>
        <v>1299</v>
      </c>
      <c r="Q10" s="25">
        <v>626</v>
      </c>
      <c r="R10" s="25">
        <v>923</v>
      </c>
      <c r="S10" s="31">
        <f t="shared" si="5"/>
        <v>1549</v>
      </c>
      <c r="T10" s="25">
        <v>691</v>
      </c>
      <c r="U10" s="25">
        <v>970</v>
      </c>
      <c r="V10" s="23">
        <f t="shared" si="6"/>
        <v>1661</v>
      </c>
      <c r="W10" s="25">
        <v>677</v>
      </c>
      <c r="X10" s="25">
        <v>1007</v>
      </c>
      <c r="Y10" s="24">
        <f t="shared" si="7"/>
        <v>1684</v>
      </c>
      <c r="Z10" s="25">
        <v>709</v>
      </c>
      <c r="AA10" s="25">
        <v>941</v>
      </c>
      <c r="AB10" s="24">
        <f t="shared" si="8"/>
        <v>1650</v>
      </c>
      <c r="AC10" s="25">
        <v>548</v>
      </c>
      <c r="AD10" s="25">
        <v>770</v>
      </c>
      <c r="AE10" s="27">
        <f t="shared" si="9"/>
        <v>1318</v>
      </c>
    </row>
    <row r="11" spans="1:31" ht="15" customHeight="1">
      <c r="A11" s="17" t="s">
        <v>5</v>
      </c>
      <c r="B11" s="24">
        <v>43</v>
      </c>
      <c r="C11" s="25">
        <v>33</v>
      </c>
      <c r="D11" s="31">
        <f t="shared" si="0"/>
        <v>76</v>
      </c>
      <c r="E11" s="25">
        <v>129</v>
      </c>
      <c r="F11" s="25">
        <v>133</v>
      </c>
      <c r="G11" s="31">
        <f t="shared" si="1"/>
        <v>262</v>
      </c>
      <c r="H11" s="25">
        <v>220</v>
      </c>
      <c r="I11" s="25">
        <v>284</v>
      </c>
      <c r="J11" s="31">
        <f t="shared" si="2"/>
        <v>504</v>
      </c>
      <c r="K11" s="25">
        <v>202</v>
      </c>
      <c r="L11" s="25">
        <v>300</v>
      </c>
      <c r="M11" s="31">
        <f t="shared" si="3"/>
        <v>502</v>
      </c>
      <c r="N11" s="25">
        <v>207</v>
      </c>
      <c r="O11" s="25">
        <v>324</v>
      </c>
      <c r="P11" s="31">
        <f t="shared" si="4"/>
        <v>531</v>
      </c>
      <c r="Q11" s="25">
        <v>246</v>
      </c>
      <c r="R11" s="25">
        <v>348</v>
      </c>
      <c r="S11" s="31">
        <f t="shared" si="5"/>
        <v>594</v>
      </c>
      <c r="T11" s="25">
        <v>310</v>
      </c>
      <c r="U11" s="25">
        <v>445</v>
      </c>
      <c r="V11" s="23">
        <f t="shared" si="6"/>
        <v>755</v>
      </c>
      <c r="W11" s="25">
        <v>361</v>
      </c>
      <c r="X11" s="25">
        <v>506</v>
      </c>
      <c r="Y11" s="24">
        <f t="shared" si="7"/>
        <v>867</v>
      </c>
      <c r="Z11" s="25">
        <v>347</v>
      </c>
      <c r="AA11" s="25">
        <v>450</v>
      </c>
      <c r="AB11" s="24">
        <f t="shared" si="8"/>
        <v>797</v>
      </c>
      <c r="AC11" s="25">
        <v>230</v>
      </c>
      <c r="AD11" s="25">
        <v>331</v>
      </c>
      <c r="AE11" s="27">
        <f t="shared" si="9"/>
        <v>561</v>
      </c>
    </row>
    <row r="12" spans="1:31" ht="15" customHeight="1">
      <c r="A12" s="17" t="s">
        <v>6</v>
      </c>
      <c r="B12" s="24">
        <v>100</v>
      </c>
      <c r="C12" s="25">
        <v>81</v>
      </c>
      <c r="D12" s="31">
        <f t="shared" si="0"/>
        <v>181</v>
      </c>
      <c r="E12" s="25">
        <v>286</v>
      </c>
      <c r="F12" s="25">
        <v>296</v>
      </c>
      <c r="G12" s="31">
        <f t="shared" si="1"/>
        <v>582</v>
      </c>
      <c r="H12" s="25">
        <v>390</v>
      </c>
      <c r="I12" s="25">
        <v>536</v>
      </c>
      <c r="J12" s="31">
        <f t="shared" si="2"/>
        <v>926</v>
      </c>
      <c r="K12" s="25">
        <v>392</v>
      </c>
      <c r="L12" s="25">
        <v>471</v>
      </c>
      <c r="M12" s="31">
        <f t="shared" si="3"/>
        <v>863</v>
      </c>
      <c r="N12" s="25">
        <v>442</v>
      </c>
      <c r="O12" s="25">
        <v>545</v>
      </c>
      <c r="P12" s="31">
        <f t="shared" si="4"/>
        <v>987</v>
      </c>
      <c r="Q12" s="25">
        <v>480</v>
      </c>
      <c r="R12" s="25">
        <v>652</v>
      </c>
      <c r="S12" s="31">
        <f t="shared" si="5"/>
        <v>1132</v>
      </c>
      <c r="T12" s="25">
        <v>526</v>
      </c>
      <c r="U12" s="25">
        <v>684</v>
      </c>
      <c r="V12" s="23">
        <f t="shared" si="6"/>
        <v>1210</v>
      </c>
      <c r="W12" s="25">
        <v>530</v>
      </c>
      <c r="X12" s="25">
        <v>731</v>
      </c>
      <c r="Y12" s="24">
        <f t="shared" si="7"/>
        <v>1261</v>
      </c>
      <c r="Z12" s="25">
        <v>533</v>
      </c>
      <c r="AA12" s="25">
        <v>623</v>
      </c>
      <c r="AB12" s="24">
        <f t="shared" si="8"/>
        <v>1156</v>
      </c>
      <c r="AC12" s="25">
        <v>372</v>
      </c>
      <c r="AD12" s="25">
        <v>467</v>
      </c>
      <c r="AE12" s="27">
        <f t="shared" si="9"/>
        <v>839</v>
      </c>
    </row>
    <row r="13" spans="1:31" ht="15" customHeight="1">
      <c r="A13" s="17" t="s">
        <v>7</v>
      </c>
      <c r="B13" s="24">
        <v>79</v>
      </c>
      <c r="C13" s="25">
        <v>72</v>
      </c>
      <c r="D13" s="31">
        <f t="shared" si="0"/>
        <v>151</v>
      </c>
      <c r="E13" s="25">
        <v>260</v>
      </c>
      <c r="F13" s="25">
        <v>237</v>
      </c>
      <c r="G13" s="31">
        <f t="shared" si="1"/>
        <v>497</v>
      </c>
      <c r="H13" s="25">
        <v>416</v>
      </c>
      <c r="I13" s="25">
        <v>497</v>
      </c>
      <c r="J13" s="31">
        <f t="shared" si="2"/>
        <v>913</v>
      </c>
      <c r="K13" s="25">
        <v>381</v>
      </c>
      <c r="L13" s="25">
        <v>601</v>
      </c>
      <c r="M13" s="31">
        <f t="shared" si="3"/>
        <v>982</v>
      </c>
      <c r="N13" s="25">
        <v>395</v>
      </c>
      <c r="O13" s="25">
        <v>607</v>
      </c>
      <c r="P13" s="31">
        <f t="shared" si="4"/>
        <v>1002</v>
      </c>
      <c r="Q13" s="25">
        <v>409</v>
      </c>
      <c r="R13" s="25">
        <v>688</v>
      </c>
      <c r="S13" s="31">
        <f t="shared" si="5"/>
        <v>1097</v>
      </c>
      <c r="T13" s="25">
        <v>411</v>
      </c>
      <c r="U13" s="25">
        <v>821</v>
      </c>
      <c r="V13" s="23">
        <f t="shared" si="6"/>
        <v>1232</v>
      </c>
      <c r="W13" s="25">
        <v>485</v>
      </c>
      <c r="X13" s="25">
        <v>963</v>
      </c>
      <c r="Y13" s="24">
        <f t="shared" si="7"/>
        <v>1448</v>
      </c>
      <c r="Z13" s="25">
        <v>543</v>
      </c>
      <c r="AA13" s="25">
        <v>963</v>
      </c>
      <c r="AB13" s="24">
        <f t="shared" si="8"/>
        <v>1506</v>
      </c>
      <c r="AC13" s="25">
        <v>438</v>
      </c>
      <c r="AD13" s="25">
        <v>846</v>
      </c>
      <c r="AE13" s="27">
        <f t="shared" si="9"/>
        <v>1284</v>
      </c>
    </row>
    <row r="14" spans="1:31" ht="15" customHeight="1" thickBot="1">
      <c r="A14" s="18" t="s">
        <v>8</v>
      </c>
      <c r="B14" s="28">
        <v>30</v>
      </c>
      <c r="C14" s="28">
        <v>25</v>
      </c>
      <c r="D14" s="32">
        <f t="shared" si="0"/>
        <v>55</v>
      </c>
      <c r="E14" s="28">
        <v>117</v>
      </c>
      <c r="F14" s="28">
        <v>133</v>
      </c>
      <c r="G14" s="32">
        <f t="shared" si="1"/>
        <v>250</v>
      </c>
      <c r="H14" s="28">
        <v>236</v>
      </c>
      <c r="I14" s="28">
        <v>293</v>
      </c>
      <c r="J14" s="32">
        <f t="shared" si="2"/>
        <v>529</v>
      </c>
      <c r="K14" s="28">
        <v>211</v>
      </c>
      <c r="L14" s="28">
        <v>323</v>
      </c>
      <c r="M14" s="32">
        <f t="shared" si="3"/>
        <v>534</v>
      </c>
      <c r="N14" s="28">
        <v>250</v>
      </c>
      <c r="O14" s="28">
        <v>388</v>
      </c>
      <c r="P14" s="32">
        <f t="shared" si="4"/>
        <v>638</v>
      </c>
      <c r="Q14" s="28">
        <v>284</v>
      </c>
      <c r="R14" s="28">
        <v>461</v>
      </c>
      <c r="S14" s="32">
        <f t="shared" si="5"/>
        <v>745</v>
      </c>
      <c r="T14" s="28">
        <v>331</v>
      </c>
      <c r="U14" s="28">
        <v>530</v>
      </c>
      <c r="V14" s="29">
        <f t="shared" si="6"/>
        <v>861</v>
      </c>
      <c r="W14" s="28">
        <v>378</v>
      </c>
      <c r="X14" s="28">
        <v>588</v>
      </c>
      <c r="Y14" s="28">
        <f t="shared" si="7"/>
        <v>966</v>
      </c>
      <c r="Z14" s="28">
        <v>379</v>
      </c>
      <c r="AA14" s="28">
        <v>543</v>
      </c>
      <c r="AB14" s="28">
        <f t="shared" si="8"/>
        <v>922</v>
      </c>
      <c r="AC14" s="28">
        <v>290</v>
      </c>
      <c r="AD14" s="28">
        <v>411</v>
      </c>
      <c r="AE14" s="30">
        <f t="shared" si="9"/>
        <v>701</v>
      </c>
    </row>
    <row r="15" spans="2:30" ht="12.75">
      <c r="B15" s="4"/>
      <c r="C15" s="4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ht="12.75"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6" s="9" customFormat="1" ht="60.75" customHeight="1">
      <c r="A17" s="20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30" s="2" customFormat="1" ht="12.75">
      <c r="A18" s="7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</sheetData>
  <sheetProtection/>
  <mergeCells count="10">
    <mergeCell ref="A17:P17"/>
    <mergeCell ref="W5:Y5"/>
    <mergeCell ref="Z5:AB5"/>
    <mergeCell ref="AC5:AE5"/>
    <mergeCell ref="E5:G5"/>
    <mergeCell ref="H5:J5"/>
    <mergeCell ref="K5:M5"/>
    <mergeCell ref="N5:P5"/>
    <mergeCell ref="Q5:S5"/>
    <mergeCell ref="T5:V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cp:lastPrinted>2016-05-24T09:30:51Z</cp:lastPrinted>
  <dcterms:created xsi:type="dcterms:W3CDTF">1996-11-27T10:00:04Z</dcterms:created>
  <dcterms:modified xsi:type="dcterms:W3CDTF">2020-11-25T13:02:04Z</dcterms:modified>
  <cp:category/>
  <cp:version/>
  <cp:contentType/>
  <cp:contentStatus/>
</cp:coreProperties>
</file>