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5570" windowHeight="8895" activeTab="0"/>
  </bookViews>
  <sheets>
    <sheet name="2018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<sst xmlns="http://schemas.openxmlformats.org/spreadsheetml/2006/main" count="38" uniqueCount="33">
  <si>
    <t>MUNICIPIO</t>
  </si>
  <si>
    <t>TOTAL POBLACIÓN</t>
  </si>
  <si>
    <t>EXTRANJEROS</t>
  </si>
  <si>
    <t>PRESIÓN INMIGRACIÓN</t>
  </si>
  <si>
    <t>LA ALGABA</t>
  </si>
  <si>
    <t>ALMENSILLA</t>
  </si>
  <si>
    <t>BORMUJOS</t>
  </si>
  <si>
    <t>CASTILLEJA DE GUZMAN</t>
  </si>
  <si>
    <t>CASTILLEJA DE LA CUESTA</t>
  </si>
  <si>
    <t>CORIA DEL RIO</t>
  </si>
  <si>
    <t>DOS HERMANAS</t>
  </si>
  <si>
    <t>ESPARTINAS</t>
  </si>
  <si>
    <t>GELVES</t>
  </si>
  <si>
    <t>GINES</t>
  </si>
  <si>
    <t>PALOMARES DEL RIO</t>
  </si>
  <si>
    <t>SALTERAS</t>
  </si>
  <si>
    <t>SAN JUAN DE AZNALFARACHE</t>
  </si>
  <si>
    <t>SANTIPONCE</t>
  </si>
  <si>
    <t>VALENCINA DE LA CONCEPCIÓN</t>
  </si>
  <si>
    <t>LA PUEBLA DEL RIO</t>
  </si>
  <si>
    <t>(*) La gestión del Padrón Municipal es realizada por el propio Ayuntamiento</t>
  </si>
  <si>
    <t>FUENTE: Diputación de Sevilla. INPRO. Excmos. Ayuntamientos</t>
  </si>
  <si>
    <t>ALCALÁ DE GUADAIRA (*)</t>
  </si>
  <si>
    <t>SEVILLA (*)</t>
  </si>
  <si>
    <t>TOMARES (*)</t>
  </si>
  <si>
    <t>MAIRENA DEL ALJARAFE</t>
  </si>
  <si>
    <t>LA RINCONADA</t>
  </si>
  <si>
    <t>01/01/2019</t>
  </si>
  <si>
    <t>2.1.4. NÚMERO DE EXTRANJEROS EMPADRONADOS EN LOS MUNICIPIOS DEL AREA METROPOLITANA DE SEVILLA. A 01/01/2018 y 01/01/2019.</t>
  </si>
  <si>
    <t>CAMAS</t>
  </si>
  <si>
    <t>01/01/2020</t>
  </si>
  <si>
    <t>-</t>
  </si>
  <si>
    <t>-:El municipio de Alcalá de Guadaíra no ha remitido sus datos a la fecha del cierre de esta publicación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</si>
</sst>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5" xfId="0" applyFont="1" applyFill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33" borderId="19" xfId="51" applyNumberFormat="1" applyFont="1" applyFill="1" applyBorder="1" applyAlignment="1">
      <alignment horizontal="center"/>
      <protection/>
    </xf>
    <xf numFmtId="3" fontId="2" fillId="33" borderId="20" xfId="51" applyNumberFormat="1" applyFont="1" applyFill="1" applyBorder="1" applyAlignment="1">
      <alignment horizontal="center"/>
      <protection/>
    </xf>
    <xf numFmtId="3" fontId="2" fillId="33" borderId="21" xfId="51" applyNumberFormat="1" applyFont="1" applyFill="1" applyBorder="1" applyAlignment="1">
      <alignment horizontal="center"/>
      <protection/>
    </xf>
    <xf numFmtId="3" fontId="2" fillId="33" borderId="22" xfId="51" applyNumberFormat="1" applyFont="1" applyFill="1" applyBorder="1" applyAlignment="1">
      <alignment horizontal="center"/>
      <protection/>
    </xf>
    <xf numFmtId="2" fontId="2" fillId="0" borderId="2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.1.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 1"/>
    </sheetNames>
    <sheetDataSet>
      <sheetData sheetId="0">
        <row r="8">
          <cell r="E8">
            <v>3098</v>
          </cell>
          <cell r="F8">
            <v>3099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M27" sqref="M27"/>
    </sheetView>
  </sheetViews>
  <sheetFormatPr defaultColWidth="11.421875" defaultRowHeight="15"/>
  <cols>
    <col min="1" max="1" width="41.57421875" style="1" customWidth="1"/>
    <col min="2" max="2" width="12.57421875" style="1" customWidth="1"/>
    <col min="3" max="3" width="14.57421875" style="1" customWidth="1"/>
    <col min="4" max="4" width="13.57421875" style="1" customWidth="1"/>
    <col min="5" max="5" width="13.28125" style="1" customWidth="1"/>
    <col min="6" max="6" width="14.8515625" style="1" customWidth="1"/>
    <col min="7" max="7" width="13.8515625" style="1" customWidth="1"/>
    <col min="8" max="16384" width="11.421875" style="1" customWidth="1"/>
  </cols>
  <sheetData>
    <row r="1" ht="15.75">
      <c r="A1" s="2" t="s">
        <v>28</v>
      </c>
    </row>
    <row r="2" ht="12.75" customHeight="1">
      <c r="A2" s="2"/>
    </row>
    <row r="4" spans="2:7" s="9" customFormat="1" ht="12.75">
      <c r="B4" s="33" t="s">
        <v>27</v>
      </c>
      <c r="C4" s="34"/>
      <c r="D4" s="35"/>
      <c r="E4" s="33" t="s">
        <v>30</v>
      </c>
      <c r="F4" s="34"/>
      <c r="G4" s="35"/>
    </row>
    <row r="5" spans="1:7" s="9" customFormat="1" ht="25.5">
      <c r="A5" s="10" t="s">
        <v>0</v>
      </c>
      <c r="B5" s="11" t="s">
        <v>1</v>
      </c>
      <c r="C5" s="12" t="s">
        <v>2</v>
      </c>
      <c r="D5" s="13" t="s">
        <v>3</v>
      </c>
      <c r="E5" s="11" t="s">
        <v>1</v>
      </c>
      <c r="F5" s="12" t="s">
        <v>2</v>
      </c>
      <c r="G5" s="13" t="s">
        <v>3</v>
      </c>
    </row>
    <row r="6" spans="1:7" ht="12.75">
      <c r="A6" s="3" t="s">
        <v>22</v>
      </c>
      <c r="B6" s="24">
        <v>75381</v>
      </c>
      <c r="C6" s="25">
        <v>1818</v>
      </c>
      <c r="D6" s="30">
        <f>+C6/B6</f>
        <v>0.024117483185418075</v>
      </c>
      <c r="E6" s="26" t="s">
        <v>31</v>
      </c>
      <c r="F6" s="27" t="s">
        <v>31</v>
      </c>
      <c r="G6" s="28" t="s">
        <v>31</v>
      </c>
    </row>
    <row r="7" spans="1:7" ht="12.75">
      <c r="A7" s="4" t="s">
        <v>4</v>
      </c>
      <c r="B7" s="16">
        <v>16675</v>
      </c>
      <c r="C7" s="17">
        <v>790</v>
      </c>
      <c r="D7" s="30">
        <f>+C7/B7</f>
        <v>0.04737631184407796</v>
      </c>
      <c r="E7" s="16">
        <v>16820</v>
      </c>
      <c r="F7" s="17">
        <v>845</v>
      </c>
      <c r="G7" s="18">
        <f>+F7/E7</f>
        <v>0.050237812128418546</v>
      </c>
    </row>
    <row r="8" spans="1:7" ht="12.75">
      <c r="A8" s="4" t="s">
        <v>5</v>
      </c>
      <c r="B8" s="16">
        <v>6094</v>
      </c>
      <c r="C8" s="17">
        <v>137</v>
      </c>
      <c r="D8" s="30">
        <f aca="true" t="shared" si="0" ref="D8:D27">+C8/B8</f>
        <v>0.022481128979323924</v>
      </c>
      <c r="E8" s="19">
        <v>6197</v>
      </c>
      <c r="F8" s="29">
        <v>159</v>
      </c>
      <c r="G8" s="18">
        <f>+'[1]Hoja 1'!F8/'[1]Hoja 1'!E8</f>
        <v>1.000322788896062</v>
      </c>
    </row>
    <row r="9" spans="1:7" ht="12.75">
      <c r="A9" s="4" t="s">
        <v>6</v>
      </c>
      <c r="B9" s="16">
        <v>22312</v>
      </c>
      <c r="C9" s="17">
        <v>1066</v>
      </c>
      <c r="D9" s="30">
        <f t="shared" si="0"/>
        <v>0.047776980996773036</v>
      </c>
      <c r="E9" s="19">
        <v>22546</v>
      </c>
      <c r="F9" s="17">
        <v>1140</v>
      </c>
      <c r="G9" s="18">
        <f aca="true" t="shared" si="1" ref="G9:G27">+F9/E9</f>
        <v>0.05056329282356072</v>
      </c>
    </row>
    <row r="10" spans="1:7" ht="12.75">
      <c r="A10" s="6" t="s">
        <v>29</v>
      </c>
      <c r="B10" s="16">
        <v>27974</v>
      </c>
      <c r="C10" s="17">
        <v>1423</v>
      </c>
      <c r="D10" s="30">
        <f t="shared" si="0"/>
        <v>0.05086866375920498</v>
      </c>
      <c r="E10" s="16">
        <v>28173</v>
      </c>
      <c r="F10" s="17">
        <v>1606</v>
      </c>
      <c r="G10" s="18">
        <f t="shared" si="1"/>
        <v>0.05700493380186704</v>
      </c>
    </row>
    <row r="11" spans="1:7" ht="12.75">
      <c r="A11" s="4" t="s">
        <v>7</v>
      </c>
      <c r="B11" s="16">
        <v>2882</v>
      </c>
      <c r="C11" s="17">
        <v>103</v>
      </c>
      <c r="D11" s="30">
        <f t="shared" si="0"/>
        <v>0.03573907009021513</v>
      </c>
      <c r="E11" s="16">
        <v>2898</v>
      </c>
      <c r="F11" s="17">
        <v>98</v>
      </c>
      <c r="G11" s="18">
        <f t="shared" si="1"/>
        <v>0.033816425120772944</v>
      </c>
    </row>
    <row r="12" spans="1:7" ht="12.75">
      <c r="A12" s="4" t="s">
        <v>8</v>
      </c>
      <c r="B12" s="16">
        <v>17468</v>
      </c>
      <c r="C12" s="17">
        <v>778</v>
      </c>
      <c r="D12" s="30">
        <f t="shared" si="0"/>
        <v>0.044538584840851846</v>
      </c>
      <c r="E12" s="16">
        <v>17593</v>
      </c>
      <c r="F12" s="17">
        <v>875</v>
      </c>
      <c r="G12" s="18">
        <f t="shared" si="1"/>
        <v>0.0497356903313818</v>
      </c>
    </row>
    <row r="13" spans="1:7" ht="12.75">
      <c r="A13" s="4" t="s">
        <v>9</v>
      </c>
      <c r="B13" s="16">
        <v>30962</v>
      </c>
      <c r="C13" s="17">
        <v>1236</v>
      </c>
      <c r="D13" s="30">
        <f t="shared" si="0"/>
        <v>0.03991990181512822</v>
      </c>
      <c r="E13" s="16">
        <v>31096</v>
      </c>
      <c r="F13" s="17">
        <v>1326</v>
      </c>
      <c r="G13" s="18">
        <f t="shared" si="1"/>
        <v>0.042642140468227424</v>
      </c>
    </row>
    <row r="14" spans="1:7" ht="12.75">
      <c r="A14" s="4" t="s">
        <v>10</v>
      </c>
      <c r="B14" s="16">
        <v>134287</v>
      </c>
      <c r="C14" s="17">
        <v>3384</v>
      </c>
      <c r="D14" s="30">
        <f t="shared" si="0"/>
        <v>0.025199758725714328</v>
      </c>
      <c r="E14" s="16">
        <v>135747</v>
      </c>
      <c r="F14" s="17">
        <v>3728</v>
      </c>
      <c r="G14" s="18">
        <f t="shared" si="1"/>
        <v>0.02746285369105763</v>
      </c>
    </row>
    <row r="15" spans="1:7" ht="12.75">
      <c r="A15" s="4" t="s">
        <v>11</v>
      </c>
      <c r="B15" s="16">
        <v>15950</v>
      </c>
      <c r="C15" s="17">
        <v>800</v>
      </c>
      <c r="D15" s="30">
        <f t="shared" si="0"/>
        <v>0.050156739811912224</v>
      </c>
      <c r="E15" s="16">
        <v>16028</v>
      </c>
      <c r="F15" s="17">
        <v>836</v>
      </c>
      <c r="G15" s="18">
        <f t="shared" si="1"/>
        <v>0.05215872223608685</v>
      </c>
    </row>
    <row r="16" spans="1:7" ht="12.75">
      <c r="A16" s="4" t="s">
        <v>12</v>
      </c>
      <c r="B16" s="16">
        <v>10456</v>
      </c>
      <c r="C16" s="17">
        <v>530</v>
      </c>
      <c r="D16" s="30">
        <f t="shared" si="0"/>
        <v>0.050688599846977815</v>
      </c>
      <c r="E16" s="16">
        <v>10445</v>
      </c>
      <c r="F16" s="17">
        <v>527</v>
      </c>
      <c r="G16" s="18">
        <f t="shared" si="1"/>
        <v>0.05045476304451891</v>
      </c>
    </row>
    <row r="17" spans="1:7" ht="12.75">
      <c r="A17" s="4" t="s">
        <v>13</v>
      </c>
      <c r="B17" s="16">
        <v>13623</v>
      </c>
      <c r="C17" s="17">
        <v>415</v>
      </c>
      <c r="D17" s="30">
        <f t="shared" si="0"/>
        <v>0.03046318725684504</v>
      </c>
      <c r="E17" s="16">
        <v>13274</v>
      </c>
      <c r="F17" s="17">
        <v>447</v>
      </c>
      <c r="G17" s="18">
        <f t="shared" si="1"/>
        <v>0.03367485309627844</v>
      </c>
    </row>
    <row r="18" spans="1:7" ht="12.75">
      <c r="A18" s="4" t="s">
        <v>25</v>
      </c>
      <c r="B18" s="16">
        <v>46100</v>
      </c>
      <c r="C18" s="17">
        <v>1449</v>
      </c>
      <c r="D18" s="30">
        <f t="shared" si="0"/>
        <v>0.031431670281995665</v>
      </c>
      <c r="E18" s="16">
        <v>46590</v>
      </c>
      <c r="F18" s="17">
        <v>1589</v>
      </c>
      <c r="G18" s="18">
        <f t="shared" si="1"/>
        <v>0.03410603133719682</v>
      </c>
    </row>
    <row r="19" spans="1:7" ht="12.75">
      <c r="A19" s="4" t="s">
        <v>14</v>
      </c>
      <c r="B19" s="16">
        <v>8773</v>
      </c>
      <c r="C19" s="17">
        <v>195</v>
      </c>
      <c r="D19" s="30">
        <f t="shared" si="0"/>
        <v>0.02222728827083096</v>
      </c>
      <c r="E19" s="16">
        <v>8860</v>
      </c>
      <c r="F19" s="17">
        <v>215</v>
      </c>
      <c r="G19" s="18">
        <f t="shared" si="1"/>
        <v>0.024266365688487584</v>
      </c>
    </row>
    <row r="20" spans="1:7" ht="12.75">
      <c r="A20" s="4" t="s">
        <v>19</v>
      </c>
      <c r="B20" s="16">
        <v>11869</v>
      </c>
      <c r="C20" s="17">
        <v>278</v>
      </c>
      <c r="D20" s="30">
        <f t="shared" si="0"/>
        <v>0.023422360771758362</v>
      </c>
      <c r="E20" s="16">
        <v>11922</v>
      </c>
      <c r="F20" s="17">
        <v>328</v>
      </c>
      <c r="G20" s="18">
        <f t="shared" si="1"/>
        <v>0.02751216238886093</v>
      </c>
    </row>
    <row r="21" spans="1:7" ht="12.75">
      <c r="A21" s="4" t="s">
        <v>26</v>
      </c>
      <c r="B21" s="16">
        <v>39067</v>
      </c>
      <c r="C21" s="17">
        <v>1119</v>
      </c>
      <c r="D21" s="30">
        <f t="shared" si="0"/>
        <v>0.02864310031484373</v>
      </c>
      <c r="E21" s="16">
        <v>39530</v>
      </c>
      <c r="F21" s="17">
        <v>1340</v>
      </c>
      <c r="G21" s="18">
        <f t="shared" si="1"/>
        <v>0.03389830508474576</v>
      </c>
    </row>
    <row r="22" spans="1:7" ht="12.75">
      <c r="A22" s="4" t="s">
        <v>15</v>
      </c>
      <c r="B22" s="16">
        <v>5626</v>
      </c>
      <c r="C22" s="17">
        <v>255</v>
      </c>
      <c r="D22" s="30">
        <f t="shared" si="0"/>
        <v>0.045325275506576605</v>
      </c>
      <c r="E22" s="16">
        <v>5656</v>
      </c>
      <c r="F22" s="17">
        <v>253</v>
      </c>
      <c r="G22" s="18">
        <f t="shared" si="1"/>
        <v>0.04473125884016973</v>
      </c>
    </row>
    <row r="23" spans="1:7" ht="12.75">
      <c r="A23" s="4" t="s">
        <v>16</v>
      </c>
      <c r="B23" s="16">
        <v>22639</v>
      </c>
      <c r="C23" s="17">
        <v>2229</v>
      </c>
      <c r="D23" s="30">
        <f t="shared" si="0"/>
        <v>0.09845841247404921</v>
      </c>
      <c r="E23" s="16">
        <v>22977</v>
      </c>
      <c r="F23" s="17">
        <v>2421</v>
      </c>
      <c r="G23" s="18">
        <f t="shared" si="1"/>
        <v>0.1053662358010184</v>
      </c>
    </row>
    <row r="24" spans="1:7" ht="12.75">
      <c r="A24" s="4" t="s">
        <v>17</v>
      </c>
      <c r="B24" s="16">
        <v>8762</v>
      </c>
      <c r="C24" s="17">
        <v>322</v>
      </c>
      <c r="D24" s="30">
        <f t="shared" si="0"/>
        <v>0.03674960054782013</v>
      </c>
      <c r="E24" s="16">
        <v>8749</v>
      </c>
      <c r="F24" s="17">
        <v>349</v>
      </c>
      <c r="G24" s="18">
        <f t="shared" si="1"/>
        <v>0.039890273174077034</v>
      </c>
    </row>
    <row r="25" spans="1:7" ht="12.75">
      <c r="A25" s="6" t="s">
        <v>23</v>
      </c>
      <c r="B25" s="16">
        <v>699005</v>
      </c>
      <c r="C25" s="17">
        <v>41934</v>
      </c>
      <c r="D25" s="30">
        <f t="shared" si="0"/>
        <v>0.05999098718893284</v>
      </c>
      <c r="E25" s="16">
        <v>701455</v>
      </c>
      <c r="F25" s="17">
        <v>46815</v>
      </c>
      <c r="G25" s="18">
        <f t="shared" si="1"/>
        <v>0.06673984788760505</v>
      </c>
    </row>
    <row r="26" spans="1:7" ht="12.75">
      <c r="A26" s="15" t="s">
        <v>24</v>
      </c>
      <c r="B26" s="19">
        <v>26092</v>
      </c>
      <c r="C26" s="23">
        <v>996</v>
      </c>
      <c r="D26" s="31">
        <f t="shared" si="0"/>
        <v>0.03817261996014104</v>
      </c>
      <c r="E26" s="19">
        <v>26373</v>
      </c>
      <c r="F26" s="23">
        <v>1287</v>
      </c>
      <c r="G26" s="18">
        <f t="shared" si="1"/>
        <v>0.0487999089978387</v>
      </c>
    </row>
    <row r="27" spans="1:7" ht="12.75">
      <c r="A27" s="5" t="s">
        <v>18</v>
      </c>
      <c r="B27" s="20">
        <v>7793</v>
      </c>
      <c r="C27" s="21">
        <v>232</v>
      </c>
      <c r="D27" s="32">
        <f t="shared" si="0"/>
        <v>0.029770306685486976</v>
      </c>
      <c r="E27" s="20">
        <v>7854</v>
      </c>
      <c r="F27" s="21">
        <v>264</v>
      </c>
      <c r="G27" s="22">
        <f t="shared" si="1"/>
        <v>0.03361344537815126</v>
      </c>
    </row>
    <row r="29" ht="12.75">
      <c r="A29" s="1" t="s">
        <v>32</v>
      </c>
    </row>
    <row r="30" ht="12.75">
      <c r="A30" s="14" t="s">
        <v>20</v>
      </c>
    </row>
    <row r="31" ht="12.75">
      <c r="A31" s="7" t="s">
        <v>21</v>
      </c>
    </row>
    <row r="32" ht="12.75">
      <c r="A32" s="8"/>
    </row>
    <row r="33" ht="12.75">
      <c r="A33" s="8"/>
    </row>
    <row r="34" ht="12.75">
      <c r="A34" s="8"/>
    </row>
    <row r="35" ht="12.75">
      <c r="A35" s="8"/>
    </row>
    <row r="36" ht="12.75">
      <c r="A36" s="8"/>
    </row>
  </sheetData>
  <sheetProtection/>
  <mergeCells count="2">
    <mergeCell ref="B4:D4"/>
    <mergeCell ref="E4:G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2015-09-09T10:19:05Z</cp:lastPrinted>
  <dcterms:created xsi:type="dcterms:W3CDTF">2015-09-08T09:52:04Z</dcterms:created>
  <dcterms:modified xsi:type="dcterms:W3CDTF">2020-11-27T12:35:59Z</dcterms:modified>
  <cp:category/>
  <cp:version/>
  <cp:contentType/>
  <cp:contentStatus/>
</cp:coreProperties>
</file>