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<sst xmlns="http://schemas.openxmlformats.org/spreadsheetml/2006/main" count="24" uniqueCount="17">
  <si>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Sevilla capital</t>
  </si>
  <si>
    <t>Sevilla provincia</t>
  </si>
  <si>
    <t>Andalucía</t>
  </si>
  <si>
    <t>% Sevilla capital</t>
  </si>
  <si>
    <t>sobre Sevilla provincia</t>
  </si>
  <si>
    <t>sobre Andalucía</t>
  </si>
  <si>
    <t>TOTAL</t>
  </si>
  <si>
    <t>PERSONAL EMPLEADO</t>
  </si>
  <si>
    <t xml:space="preserve">11.3.4.1. VIAJEROS, PERNOCTACIONES Y PERSONAL EMPLEADO. SEVILLA CAPITAL EN RELACIÓN </t>
  </si>
  <si>
    <t>FUENTE: INE. Encuesta de ocupación hotelera.</t>
  </si>
  <si>
    <t>Viajeros</t>
  </si>
  <si>
    <t>Pernoctaciones</t>
  </si>
  <si>
    <t>Residentes</t>
  </si>
  <si>
    <t>en España</t>
  </si>
  <si>
    <t>extranjero</t>
  </si>
  <si>
    <t>EN PERSONAL EMPLEADO NO DEBERIAMOS INDICAR QUE ES UNA MEDIA ANUAL.?</t>
  </si>
  <si>
    <t>A LA PROVINCIA Y ANDALUCÍA. AÑO 2019.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</si>
</sst>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22" fillId="0" borderId="0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2" fontId="22" fillId="0" borderId="13" xfId="0" applyNumberFormat="1" applyFont="1" applyBorder="1" applyAlignment="1">
      <alignment horizontal="right"/>
    </xf>
    <xf numFmtId="2" fontId="22" fillId="0" borderId="14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1" width="18.140625" style="0" customWidth="1"/>
    <col min="2" max="2" width="12.7109375" style="0" bestFit="1" customWidth="1"/>
    <col min="3" max="3" width="13.00390625" style="0" bestFit="1" customWidth="1"/>
    <col min="5" max="5" width="12.7109375" style="0" bestFit="1" customWidth="1"/>
    <col min="6" max="6" width="13.00390625" style="0" bestFit="1" customWidth="1"/>
  </cols>
  <sheetData>
    <row r="1" spans="1:8" ht="15.75">
      <c r="A1" s="4" t="s">
        <v>8</v>
      </c>
      <c r="B1" s="1"/>
      <c r="C1" s="1"/>
      <c r="D1" s="1"/>
      <c r="E1" s="1"/>
      <c r="F1" s="1"/>
      <c r="G1" s="1"/>
      <c r="H1" s="1"/>
    </row>
    <row r="2" spans="1:8" ht="15.75">
      <c r="A2" s="5" t="s">
        <v>16</v>
      </c>
      <c r="B2" s="1"/>
      <c r="C2" s="1"/>
      <c r="D2" s="1"/>
      <c r="E2" s="1"/>
      <c r="F2" s="1"/>
      <c r="G2" s="1"/>
      <c r="H2" s="1"/>
    </row>
    <row r="4" ht="13.5" thickBot="1"/>
    <row r="5" spans="1:8" ht="12.75">
      <c r="A5" s="16">
        <v>2019</v>
      </c>
      <c r="B5" s="18" t="s">
        <v>10</v>
      </c>
      <c r="C5" s="18"/>
      <c r="D5" s="18"/>
      <c r="E5" s="18" t="s">
        <v>11</v>
      </c>
      <c r="F5" s="18"/>
      <c r="G5" s="18"/>
      <c r="H5" s="19" t="s">
        <v>7</v>
      </c>
    </row>
    <row r="6" spans="1:8" ht="12.75">
      <c r="A6" s="17"/>
      <c r="B6" s="7" t="s">
        <v>12</v>
      </c>
      <c r="C6" s="7" t="s">
        <v>12</v>
      </c>
      <c r="D6" s="21" t="s">
        <v>6</v>
      </c>
      <c r="E6" s="7" t="s">
        <v>12</v>
      </c>
      <c r="F6" s="7" t="s">
        <v>12</v>
      </c>
      <c r="G6" s="21" t="s">
        <v>6</v>
      </c>
      <c r="H6" s="20"/>
    </row>
    <row r="7" spans="1:16" ht="12.75">
      <c r="A7" s="17"/>
      <c r="B7" s="7" t="s">
        <v>13</v>
      </c>
      <c r="C7" s="7" t="s">
        <v>14</v>
      </c>
      <c r="D7" s="21"/>
      <c r="E7" s="7" t="s">
        <v>13</v>
      </c>
      <c r="F7" s="7" t="s">
        <v>14</v>
      </c>
      <c r="G7" s="21"/>
      <c r="H7" s="20"/>
      <c r="J7" s="15" t="s">
        <v>15</v>
      </c>
      <c r="K7" s="15"/>
      <c r="L7" s="15"/>
      <c r="M7" s="15"/>
      <c r="N7" s="15"/>
      <c r="O7" s="15"/>
      <c r="P7" s="15"/>
    </row>
    <row r="8" spans="1:8" ht="12.75" customHeight="1">
      <c r="A8" s="8" t="s">
        <v>0</v>
      </c>
      <c r="B8" s="2">
        <v>1180906</v>
      </c>
      <c r="C8" s="2">
        <v>1630445</v>
      </c>
      <c r="D8" s="2">
        <f>SUM(B8:C8)</f>
        <v>2811351</v>
      </c>
      <c r="E8" s="2">
        <v>2126601</v>
      </c>
      <c r="F8" s="2">
        <v>3760261</v>
      </c>
      <c r="G8" s="2">
        <f>SUM(E8:F8)</f>
        <v>5886862</v>
      </c>
      <c r="H8" s="22">
        <v>3718</v>
      </c>
    </row>
    <row r="9" spans="1:8" ht="12.75">
      <c r="A9" s="8" t="s">
        <v>1</v>
      </c>
      <c r="B9" s="2">
        <v>1637311</v>
      </c>
      <c r="C9" s="2">
        <v>2029225</v>
      </c>
      <c r="D9" s="2">
        <f>SUM(B9:C9)</f>
        <v>3666536</v>
      </c>
      <c r="E9" s="2">
        <v>2882138</v>
      </c>
      <c r="F9" s="2">
        <v>4406501</v>
      </c>
      <c r="G9" s="2">
        <f>SUM(E9:F9)</f>
        <v>7288639</v>
      </c>
      <c r="H9" s="22">
        <v>4719</v>
      </c>
    </row>
    <row r="10" spans="1:8" ht="12.75">
      <c r="A10" s="8" t="s">
        <v>2</v>
      </c>
      <c r="B10" s="2">
        <v>10532030</v>
      </c>
      <c r="C10" s="2">
        <v>9337507</v>
      </c>
      <c r="D10" s="2">
        <f>SUM(B10:C10)</f>
        <v>19869537</v>
      </c>
      <c r="E10" s="2">
        <v>25560286</v>
      </c>
      <c r="F10" s="2">
        <v>29287559</v>
      </c>
      <c r="G10" s="2">
        <f>SUM(E10:F10)</f>
        <v>54847845</v>
      </c>
      <c r="H10" s="22">
        <v>36261</v>
      </c>
    </row>
    <row r="11" spans="1:8" ht="12.75">
      <c r="A11" s="8"/>
      <c r="B11" s="10"/>
      <c r="C11" s="10"/>
      <c r="D11" s="10"/>
      <c r="E11" s="10"/>
      <c r="F11" s="10"/>
      <c r="G11" s="10"/>
      <c r="H11" s="11"/>
    </row>
    <row r="12" spans="1:8" ht="12.75">
      <c r="A12" s="8" t="s">
        <v>3</v>
      </c>
      <c r="B12" s="3">
        <f>(B8/B9)*100</f>
        <v>72.12472157091719</v>
      </c>
      <c r="C12" s="3">
        <f aca="true" t="shared" si="0" ref="C12:H12">(C8/C9)*100</f>
        <v>80.34816247582205</v>
      </c>
      <c r="D12" s="3">
        <f t="shared" si="0"/>
        <v>76.67594154264407</v>
      </c>
      <c r="E12" s="3">
        <f t="shared" si="0"/>
        <v>73.78553698677857</v>
      </c>
      <c r="F12" s="3">
        <f t="shared" si="0"/>
        <v>85.33439570307598</v>
      </c>
      <c r="G12" s="3">
        <f t="shared" si="0"/>
        <v>80.767644000478</v>
      </c>
      <c r="H12" s="14">
        <f t="shared" si="0"/>
        <v>78.78787878787878</v>
      </c>
    </row>
    <row r="13" spans="1:8" ht="12.75">
      <c r="A13" s="8" t="s">
        <v>4</v>
      </c>
      <c r="B13" s="3"/>
      <c r="C13" s="3"/>
      <c r="D13" s="3"/>
      <c r="E13" s="3"/>
      <c r="F13" s="3"/>
      <c r="G13" s="3"/>
      <c r="H13" s="14"/>
    </row>
    <row r="14" spans="1:8" ht="12.75">
      <c r="A14" s="8" t="s">
        <v>3</v>
      </c>
      <c r="B14" s="3">
        <f aca="true" t="shared" si="1" ref="B14:H14">(B8/B10)*100</f>
        <v>11.212520283364176</v>
      </c>
      <c r="C14" s="3">
        <f t="shared" si="1"/>
        <v>17.46124527671037</v>
      </c>
      <c r="D14" s="3">
        <f t="shared" si="1"/>
        <v>14.149051384539055</v>
      </c>
      <c r="E14" s="3">
        <f t="shared" si="1"/>
        <v>8.319942116453626</v>
      </c>
      <c r="F14" s="3">
        <f>(F8/F10)*100</f>
        <v>12.839106871282786</v>
      </c>
      <c r="G14" s="3">
        <f>(G8/F10)*100</f>
        <v>20.10021388262504</v>
      </c>
      <c r="H14" s="14">
        <f t="shared" si="1"/>
        <v>10.253440335346516</v>
      </c>
    </row>
    <row r="15" spans="1:8" ht="13.5" thickBot="1">
      <c r="A15" s="9" t="s">
        <v>5</v>
      </c>
      <c r="B15" s="12"/>
      <c r="C15" s="12"/>
      <c r="D15" s="12"/>
      <c r="E15" s="12"/>
      <c r="F15" s="12"/>
      <c r="G15" s="12"/>
      <c r="H15" s="13"/>
    </row>
    <row r="17" ht="12.75">
      <c r="A17" s="6" t="s">
        <v>9</v>
      </c>
    </row>
  </sheetData>
  <sheetProtection/>
  <mergeCells count="6">
    <mergeCell ref="A5:A7"/>
    <mergeCell ref="B5:D5"/>
    <mergeCell ref="E5:G5"/>
    <mergeCell ref="H5:H7"/>
    <mergeCell ref="D6:D7"/>
    <mergeCell ref="G6:G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eurammor</cp:lastModifiedBy>
  <dcterms:created xsi:type="dcterms:W3CDTF">2009-07-31T06:43:38Z</dcterms:created>
  <dcterms:modified xsi:type="dcterms:W3CDTF">2020-11-19T13:26:17Z</dcterms:modified>
  <cp:category/>
  <cp:version/>
  <cp:contentType/>
  <cp:contentStatus/>
</cp:coreProperties>
</file>