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570" windowHeight="940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<sst xmlns="http://schemas.openxmlformats.org/spreadsheetml/2006/main" count="112" uniqueCount="102">
  <si>
    <t>EVENTO</t>
  </si>
  <si>
    <t>DIAS</t>
  </si>
  <si>
    <t>MES</t>
  </si>
  <si>
    <t>ASISTENTES</t>
  </si>
  <si>
    <t>TOTAL  AÑO</t>
  </si>
  <si>
    <t>Fuente: FIBES. Palacio de Congresos y Exposiciones.</t>
  </si>
  <si>
    <t>FORMACIÓN INTEGRATEK</t>
  </si>
  <si>
    <t>ASAMBLEA CIRCUITO TCJ</t>
  </si>
  <si>
    <t>CURSO COMUNICA Y CONVENCE</t>
  </si>
  <si>
    <t>GRADUACIÓN CIENCIAS DE LA EDUCACIÓN</t>
  </si>
  <si>
    <t>GRADUACIÓN LOYOLA</t>
  </si>
  <si>
    <t>GRADUACIÓN PERIODISMO</t>
  </si>
  <si>
    <t>CONGRESO LO QUE DE VERDAD IMPORTA</t>
  </si>
  <si>
    <t>ACTO POLÍTICO VOX</t>
  </si>
  <si>
    <t>20-21</t>
  </si>
  <si>
    <t>TORNEO AJEDREZ</t>
  </si>
  <si>
    <t>REUNIÓN MAPFRE</t>
  </si>
  <si>
    <t>PAN EUROPEAN DEALER MEETING YAMAHA</t>
  </si>
  <si>
    <t>CONVENCION CAMPOFRIO</t>
  </si>
  <si>
    <t>CONVENCIÓN FRIGO</t>
  </si>
  <si>
    <t>CONVENCIÓN GRUPO HERMANOS MARTÍN</t>
  </si>
  <si>
    <t>REUNION INDUSTRIA SEFH</t>
  </si>
  <si>
    <t>JORNADAS DECATHLON</t>
  </si>
  <si>
    <t>EXPOCADENA 88</t>
  </si>
  <si>
    <t>HOMENAJE 25 AÑOS AFILIADOS CCOO</t>
  </si>
  <si>
    <t>ROADSHOW HIVISION 2019</t>
  </si>
  <si>
    <t>IV CONGRESO NACIONAL DE CONTRATACIÓN PUBLICA ELECTRÓNICA</t>
  </si>
  <si>
    <t>KIDS &amp; US ANNUAL CONVENTION</t>
  </si>
  <si>
    <t>WTTC</t>
  </si>
  <si>
    <t>ACTO PSOE</t>
  </si>
  <si>
    <t>ACTO UNIDAS PODEMOS</t>
  </si>
  <si>
    <t>COMUNICA Y CONVENCE</t>
  </si>
  <si>
    <t>CURSO COSMÉTICA CANINA</t>
  </si>
  <si>
    <t>AEPC- Association for European Paediatric and Congenital Cardiology</t>
  </si>
  <si>
    <t>EXAMENES ILERNA</t>
  </si>
  <si>
    <t>GRADUACIÓN FACULTAD PSICOLOGÍA</t>
  </si>
  <si>
    <t>JORNADAS ANUALES ASOCIACIÓN ALMA Y VIDA</t>
  </si>
  <si>
    <t>REUNIÓN LAS MONJAS</t>
  </si>
  <si>
    <t>GRADUACIÓN BIOLOGIA</t>
  </si>
  <si>
    <t>SOMOS CAIXABANK</t>
  </si>
  <si>
    <t>GRADUACION FARMACIA</t>
  </si>
  <si>
    <t>TORNEO MAGIC</t>
  </si>
  <si>
    <t>CONVENCIÓN SEMESTRAL GRUPO MAS</t>
  </si>
  <si>
    <t>JORNADA ASOCIACIÓN ANDALUZA DESGUACES</t>
  </si>
  <si>
    <t>SEB ANNUAL MEETING</t>
  </si>
  <si>
    <t>ASAMBLEA REGIONAL TCJ</t>
  </si>
  <si>
    <t>COMUNIDADES CRISTIANAS GETSEMANÍ</t>
  </si>
  <si>
    <t>FORMACIONES CAIXABANK</t>
  </si>
  <si>
    <t>64º CONGRESO DE FARMACIA HOSPITALARIA - SEFH</t>
  </si>
  <si>
    <t>XV CONGRESO ANDALUZ DE VETERINARIOS</t>
  </si>
  <si>
    <t>EVENTO POLÍTICO 25 OCT</t>
  </si>
  <si>
    <t>REUNIÓN WORKOUT</t>
  </si>
  <si>
    <t xml:space="preserve">ACTO POLÍTICO </t>
  </si>
  <si>
    <t>5ª CUMBRE  CEAV</t>
  </si>
  <si>
    <t>AVEPA-SEVC</t>
  </si>
  <si>
    <t>FORMACION INTEGRATEK</t>
  </si>
  <si>
    <t>ACTO DE CONSTITUCIÓN CONSEJOS DE PARTICIPACIÓN CIUDADANA</t>
  </si>
  <si>
    <t>MASTERCLASS DE INTERPRETACIÓN DE REGISTROS CARDIOTOCOGRÁFICOS</t>
  </si>
  <si>
    <t>ESA MINISTERIAL MEETING</t>
  </si>
  <si>
    <t>X CONGRESO PARA EL ESTUDIO DE LA VIOLENCIA CONTRA LAS MUJERES</t>
  </si>
  <si>
    <t>EXAMENES BANCO SANTANDER</t>
  </si>
  <si>
    <t>AIRGRUP 2019</t>
  </si>
  <si>
    <t>10-19</t>
  </si>
  <si>
    <t>11</t>
  </si>
  <si>
    <t>12-17</t>
  </si>
  <si>
    <t>23</t>
  </si>
  <si>
    <t>25</t>
  </si>
  <si>
    <t>26</t>
  </si>
  <si>
    <t>30</t>
  </si>
  <si>
    <t>5</t>
  </si>
  <si>
    <t>16-26</t>
  </si>
  <si>
    <t>7-8</t>
  </si>
  <si>
    <t>8-9</t>
  </si>
  <si>
    <t>24</t>
  </si>
  <si>
    <t>27-30</t>
  </si>
  <si>
    <t>4-6</t>
  </si>
  <si>
    <t>26-27</t>
  </si>
  <si>
    <t>14-18</t>
  </si>
  <si>
    <t>24-25</t>
  </si>
  <si>
    <t>31</t>
  </si>
  <si>
    <t>6</t>
  </si>
  <si>
    <t>7</t>
  </si>
  <si>
    <t>8</t>
  </si>
  <si>
    <t>1-5</t>
  </si>
  <si>
    <t>18-22</t>
  </si>
  <si>
    <t>12-14</t>
  </si>
  <si>
    <t xml:space="preserve">3 </t>
  </si>
  <si>
    <t>3-4</t>
  </si>
  <si>
    <t>15-19</t>
  </si>
  <si>
    <t>23-26</t>
  </si>
  <si>
    <t>6-7</t>
  </si>
  <si>
    <t>7-10</t>
  </si>
  <si>
    <t>9</t>
  </si>
  <si>
    <t>13</t>
  </si>
  <si>
    <t>14-15</t>
  </si>
  <si>
    <t>17</t>
  </si>
  <si>
    <t>25-30</t>
  </si>
  <si>
    <t>1-3</t>
  </si>
  <si>
    <t>20</t>
  </si>
  <si>
    <t>11.1.1.1. CONGRESOS. FIBES. AÑO 2019</t>
  </si>
  <si>
    <t>NUM. DÍAS</t>
  </si>
  <si>
    <t>IMPACTO ECONÓMICO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</si>
</sst>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d\-m"/>
    <numFmt numFmtId="166" formatCode="#,##0.00\ [$€-1]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/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0" fillId="0" borderId="4" applyProtection="0">
      <alignment horizontal="right"/>
    </xf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27" fillId="0" borderId="9" applyNumberFormat="0" applyFill="0" applyAlignment="0" applyProtection="0"/>
    <xf numFmtId="0" fontId="37" fillId="0" borderId="10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7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3" fontId="37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6" xfId="0" applyFont="1" applyBorder="1" applyAlignment="1">
      <alignment/>
    </xf>
    <xf numFmtId="0" fontId="38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/>
    </xf>
    <xf numFmtId="49" fontId="38" fillId="0" borderId="17" xfId="0" applyNumberFormat="1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3" fontId="38" fillId="0" borderId="17" xfId="0" applyNumberFormat="1" applyFont="1" applyBorder="1" applyAlignment="1">
      <alignment horizontal="right"/>
    </xf>
    <xf numFmtId="165" fontId="2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" fontId="2" fillId="0" borderId="17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/>
    </xf>
    <xf numFmtId="3" fontId="38" fillId="0" borderId="17" xfId="0" applyNumberFormat="1" applyFont="1" applyBorder="1" applyAlignment="1">
      <alignment/>
    </xf>
    <xf numFmtId="3" fontId="38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6">
    <dxf>
      <font>
        <color rgb="FFCCCCCC"/>
      </font>
      <fill>
        <patternFill patternType="none"/>
      </fill>
    </dxf>
    <dxf>
      <font>
        <b/>
        <color rgb="FF00FFFF"/>
      </font>
      <fill>
        <patternFill patternType="none"/>
      </fill>
    </dxf>
    <dxf>
      <font>
        <b/>
        <color rgb="FFFF66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b/>
        <color rgb="FF000080"/>
      </font>
      <fill>
        <patternFill patternType="none"/>
      </fill>
    </dxf>
    <dxf>
      <font>
        <b/>
        <color rgb="FF000080"/>
      </font>
      <fill>
        <patternFill patternType="none"/>
      </fill>
    </dxf>
    <dxf>
      <font>
        <color rgb="FFCCCCCC"/>
      </font>
      <fill>
        <patternFill patternType="none"/>
      </fill>
    </dxf>
    <dxf>
      <font>
        <color rgb="FFCCCCCC"/>
      </font>
      <fill>
        <patternFill patternType="none"/>
      </fill>
    </dxf>
    <dxf>
      <font>
        <b/>
        <color rgb="FF00FFFF"/>
      </font>
      <fill>
        <patternFill patternType="none"/>
      </fill>
    </dxf>
    <dxf>
      <font>
        <b/>
        <color rgb="FFFF66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b/>
        <color rgb="FF000080"/>
      </font>
      <fill>
        <patternFill patternType="none"/>
      </fill>
    </dxf>
    <dxf>
      <font>
        <b/>
        <color rgb="FF000080"/>
      </font>
      <fill>
        <patternFill patternType="none"/>
      </fill>
    </dxf>
    <dxf>
      <font>
        <color rgb="FFCCCCCC"/>
      </font>
      <fill>
        <patternFill patternType="none"/>
      </fill>
    </dxf>
    <dxf>
      <font>
        <color rgb="FFCCCCCC"/>
      </font>
      <fill>
        <patternFill patternType="none"/>
      </fill>
    </dxf>
    <dxf>
      <font>
        <b/>
        <color rgb="FF00FFFF"/>
      </font>
      <fill>
        <patternFill patternType="none"/>
      </fill>
    </dxf>
    <dxf>
      <font>
        <b/>
        <color rgb="FFFF66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b/>
        <color rgb="FF000080"/>
      </font>
      <fill>
        <patternFill patternType="none"/>
      </fill>
    </dxf>
    <dxf>
      <font>
        <b/>
        <color rgb="FF000080"/>
      </font>
      <fill>
        <patternFill patternType="none"/>
      </fill>
    </dxf>
    <dxf>
      <font>
        <color rgb="FFCCCCCC"/>
      </font>
      <fill>
        <patternFill patternType="none"/>
      </fill>
    </dxf>
    <dxf>
      <font>
        <color rgb="FFCCCCCC"/>
      </font>
      <fill>
        <patternFill patternType="none"/>
      </fill>
      <border/>
    </dxf>
    <dxf>
      <font>
        <b/>
        <color rgb="FF000080"/>
      </font>
      <fill>
        <patternFill patternType="none"/>
      </fill>
      <border/>
    </dxf>
    <dxf>
      <font>
        <color rgb="FF000000"/>
      </font>
      <fill>
        <patternFill patternType="none"/>
      </fill>
      <border/>
    </dxf>
    <dxf>
      <font>
        <b/>
        <color rgb="FFFF6600"/>
      </font>
      <fill>
        <patternFill patternType="none"/>
      </fill>
      <border/>
    </dxf>
    <dxf>
      <font>
        <b/>
        <color rgb="FF00FFFF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H19" sqref="H19"/>
    </sheetView>
  </sheetViews>
  <sheetFormatPr defaultColWidth="11.421875" defaultRowHeight="15"/>
  <cols>
    <col min="1" max="1" width="80.28125" style="1" bestFit="1" customWidth="1"/>
    <col min="2" max="2" width="11.421875" style="6" customWidth="1"/>
    <col min="3" max="3" width="6.140625" style="1" customWidth="1"/>
    <col min="4" max="4" width="12.421875" style="1" customWidth="1"/>
    <col min="5" max="5" width="10.140625" style="9" customWidth="1"/>
    <col min="6" max="6" width="15.7109375" style="1" customWidth="1"/>
    <col min="7" max="16384" width="11.421875" style="1" customWidth="1"/>
  </cols>
  <sheetData>
    <row r="1" ht="12.75">
      <c r="A1" s="8" t="s">
        <v>99</v>
      </c>
    </row>
    <row r="4" spans="1:6" ht="24.75" customHeight="1">
      <c r="A4" s="5" t="s">
        <v>0</v>
      </c>
      <c r="B4" s="17" t="s">
        <v>1</v>
      </c>
      <c r="C4" s="17" t="s">
        <v>2</v>
      </c>
      <c r="D4" s="18" t="s">
        <v>3</v>
      </c>
      <c r="E4" s="18" t="s">
        <v>100</v>
      </c>
      <c r="F4" s="35" t="s">
        <v>101</v>
      </c>
    </row>
    <row r="5" spans="1:6" ht="12.75">
      <c r="A5" s="11" t="s">
        <v>15</v>
      </c>
      <c r="B5" s="19" t="s">
        <v>62</v>
      </c>
      <c r="C5" s="20">
        <v>1</v>
      </c>
      <c r="D5" s="21">
        <v>400</v>
      </c>
      <c r="E5" s="21">
        <v>9</v>
      </c>
      <c r="F5" s="21">
        <v>168000</v>
      </c>
    </row>
    <row r="6" spans="1:6" ht="12.75">
      <c r="A6" s="12" t="s">
        <v>16</v>
      </c>
      <c r="B6" s="19" t="s">
        <v>63</v>
      </c>
      <c r="C6" s="20">
        <v>1</v>
      </c>
      <c r="D6" s="22">
        <v>220</v>
      </c>
      <c r="E6" s="21">
        <v>1</v>
      </c>
      <c r="F6" s="21">
        <v>92400</v>
      </c>
    </row>
    <row r="7" spans="1:6" ht="12.75">
      <c r="A7" s="13" t="s">
        <v>17</v>
      </c>
      <c r="B7" s="19" t="s">
        <v>64</v>
      </c>
      <c r="C7" s="20">
        <v>1</v>
      </c>
      <c r="D7" s="21">
        <v>4500</v>
      </c>
      <c r="E7" s="21">
        <v>5</v>
      </c>
      <c r="F7" s="21">
        <v>1890000</v>
      </c>
    </row>
    <row r="8" spans="1:6" ht="12.75">
      <c r="A8" s="13" t="s">
        <v>18</v>
      </c>
      <c r="B8" s="19" t="s">
        <v>65</v>
      </c>
      <c r="C8" s="20">
        <v>1</v>
      </c>
      <c r="D8" s="23">
        <v>400</v>
      </c>
      <c r="E8" s="21">
        <v>1</v>
      </c>
      <c r="F8" s="21">
        <v>168000</v>
      </c>
    </row>
    <row r="9" spans="1:6" ht="12.75">
      <c r="A9" s="13" t="s">
        <v>19</v>
      </c>
      <c r="B9" s="19" t="s">
        <v>66</v>
      </c>
      <c r="C9" s="20">
        <v>1</v>
      </c>
      <c r="D9" s="23">
        <v>239</v>
      </c>
      <c r="E9" s="21">
        <v>1</v>
      </c>
      <c r="F9" s="21">
        <v>100380</v>
      </c>
    </row>
    <row r="10" spans="1:6" ht="12.75">
      <c r="A10" s="13" t="s">
        <v>6</v>
      </c>
      <c r="B10" s="19" t="s">
        <v>67</v>
      </c>
      <c r="C10" s="20">
        <v>1</v>
      </c>
      <c r="D10" s="24">
        <v>300</v>
      </c>
      <c r="E10" s="21">
        <v>1</v>
      </c>
      <c r="F10" s="21">
        <v>126000</v>
      </c>
    </row>
    <row r="11" spans="1:6" ht="12.75">
      <c r="A11" s="13" t="s">
        <v>20</v>
      </c>
      <c r="B11" s="19" t="s">
        <v>68</v>
      </c>
      <c r="C11" s="20">
        <v>1</v>
      </c>
      <c r="D11" s="23">
        <v>400</v>
      </c>
      <c r="E11" s="21">
        <v>1</v>
      </c>
      <c r="F11" s="21">
        <v>168000</v>
      </c>
    </row>
    <row r="12" spans="1:6" ht="12.75">
      <c r="A12" s="13" t="s">
        <v>21</v>
      </c>
      <c r="B12" s="19" t="s">
        <v>69</v>
      </c>
      <c r="C12" s="20">
        <v>2</v>
      </c>
      <c r="D12" s="23">
        <v>150</v>
      </c>
      <c r="E12" s="21">
        <v>1</v>
      </c>
      <c r="F12" s="21">
        <v>63000</v>
      </c>
    </row>
    <row r="13" spans="1:6" ht="12.75">
      <c r="A13" s="13" t="s">
        <v>22</v>
      </c>
      <c r="B13" s="19" t="s">
        <v>69</v>
      </c>
      <c r="C13" s="20">
        <v>2</v>
      </c>
      <c r="D13" s="23">
        <v>165</v>
      </c>
      <c r="E13" s="21">
        <v>1</v>
      </c>
      <c r="F13" s="21">
        <v>69300</v>
      </c>
    </row>
    <row r="14" spans="1:6" ht="12.75">
      <c r="A14" s="13" t="s">
        <v>23</v>
      </c>
      <c r="B14" s="19" t="s">
        <v>70</v>
      </c>
      <c r="C14" s="20">
        <v>2</v>
      </c>
      <c r="D14" s="21">
        <v>6500</v>
      </c>
      <c r="E14" s="21">
        <v>10</v>
      </c>
      <c r="F14" s="21">
        <v>2730000</v>
      </c>
    </row>
    <row r="15" spans="1:6" ht="12.75">
      <c r="A15" s="14" t="s">
        <v>24</v>
      </c>
      <c r="B15" s="25" t="s">
        <v>67</v>
      </c>
      <c r="C15" s="26">
        <v>2</v>
      </c>
      <c r="D15" s="27">
        <v>1500</v>
      </c>
      <c r="E15" s="21">
        <v>1</v>
      </c>
      <c r="F15" s="21">
        <v>630000</v>
      </c>
    </row>
    <row r="16" spans="1:6" ht="12.75">
      <c r="A16" s="13" t="s">
        <v>25</v>
      </c>
      <c r="B16" s="19" t="s">
        <v>71</v>
      </c>
      <c r="C16" s="20">
        <v>3</v>
      </c>
      <c r="D16" s="21">
        <v>50</v>
      </c>
      <c r="E16" s="21">
        <v>2</v>
      </c>
      <c r="F16" s="21">
        <v>21000</v>
      </c>
    </row>
    <row r="17" spans="1:6" ht="12.75">
      <c r="A17" s="13" t="s">
        <v>8</v>
      </c>
      <c r="B17" s="19" t="s">
        <v>72</v>
      </c>
      <c r="C17" s="20">
        <v>3</v>
      </c>
      <c r="D17" s="21">
        <v>12</v>
      </c>
      <c r="E17" s="21">
        <v>2</v>
      </c>
      <c r="F17" s="21">
        <v>5040</v>
      </c>
    </row>
    <row r="18" spans="1:6" ht="12.75">
      <c r="A18" s="13" t="s">
        <v>26</v>
      </c>
      <c r="B18" s="19" t="s">
        <v>14</v>
      </c>
      <c r="C18" s="20">
        <v>3</v>
      </c>
      <c r="D18" s="21">
        <v>423</v>
      </c>
      <c r="E18" s="21">
        <v>2</v>
      </c>
      <c r="F18" s="21">
        <v>177660</v>
      </c>
    </row>
    <row r="19" spans="1:6" ht="12.75">
      <c r="A19" s="15" t="s">
        <v>7</v>
      </c>
      <c r="B19" s="19" t="s">
        <v>73</v>
      </c>
      <c r="C19" s="20">
        <v>3</v>
      </c>
      <c r="D19" s="21">
        <v>3500</v>
      </c>
      <c r="E19" s="21">
        <v>1</v>
      </c>
      <c r="F19" s="21">
        <v>1470000</v>
      </c>
    </row>
    <row r="20" spans="1:6" ht="12.75">
      <c r="A20" s="13" t="s">
        <v>27</v>
      </c>
      <c r="B20" s="19" t="s">
        <v>74</v>
      </c>
      <c r="C20" s="20">
        <v>3</v>
      </c>
      <c r="D20" s="21">
        <v>1000</v>
      </c>
      <c r="E20" s="21">
        <v>4</v>
      </c>
      <c r="F20" s="21">
        <v>420000</v>
      </c>
    </row>
    <row r="21" spans="1:6" ht="12.75">
      <c r="A21" s="13" t="s">
        <v>28</v>
      </c>
      <c r="B21" s="28">
        <v>43192</v>
      </c>
      <c r="C21" s="20">
        <v>4</v>
      </c>
      <c r="D21" s="21">
        <v>3000</v>
      </c>
      <c r="E21" s="21">
        <v>3</v>
      </c>
      <c r="F21" s="21">
        <v>1260000</v>
      </c>
    </row>
    <row r="22" spans="1:6" ht="12.75">
      <c r="A22" s="13" t="s">
        <v>29</v>
      </c>
      <c r="B22" s="19" t="s">
        <v>75</v>
      </c>
      <c r="C22" s="20">
        <v>4</v>
      </c>
      <c r="D22" s="21">
        <v>1500</v>
      </c>
      <c r="E22" s="21">
        <v>3</v>
      </c>
      <c r="F22" s="21">
        <v>630000</v>
      </c>
    </row>
    <row r="23" spans="1:6" ht="12.75">
      <c r="A23" s="15" t="s">
        <v>30</v>
      </c>
      <c r="B23" s="20">
        <v>23</v>
      </c>
      <c r="C23" s="20">
        <v>4</v>
      </c>
      <c r="D23" s="23">
        <v>1000</v>
      </c>
      <c r="E23" s="21">
        <v>1</v>
      </c>
      <c r="F23" s="21">
        <v>420000</v>
      </c>
    </row>
    <row r="24" spans="1:6" ht="12.75">
      <c r="A24" s="13" t="s">
        <v>13</v>
      </c>
      <c r="B24" s="19" t="s">
        <v>73</v>
      </c>
      <c r="C24" s="20">
        <v>4</v>
      </c>
      <c r="D24" s="21">
        <v>3000</v>
      </c>
      <c r="E24" s="21">
        <v>1</v>
      </c>
      <c r="F24" s="21">
        <v>1260000</v>
      </c>
    </row>
    <row r="25" spans="1:6" ht="12.75">
      <c r="A25" s="13" t="s">
        <v>31</v>
      </c>
      <c r="B25" s="19" t="s">
        <v>76</v>
      </c>
      <c r="C25" s="20">
        <v>4</v>
      </c>
      <c r="D25" s="21">
        <v>12</v>
      </c>
      <c r="E25" s="21">
        <v>2</v>
      </c>
      <c r="F25" s="21">
        <v>5040</v>
      </c>
    </row>
    <row r="26" spans="1:6" ht="12.75">
      <c r="A26" s="13" t="s">
        <v>32</v>
      </c>
      <c r="B26" s="19" t="s">
        <v>63</v>
      </c>
      <c r="C26" s="20">
        <v>5</v>
      </c>
      <c r="D26" s="21">
        <v>300</v>
      </c>
      <c r="E26" s="21">
        <v>1</v>
      </c>
      <c r="F26" s="21">
        <v>126000</v>
      </c>
    </row>
    <row r="27" spans="1:6" ht="12.75">
      <c r="A27" s="13" t="s">
        <v>33</v>
      </c>
      <c r="B27" s="19" t="s">
        <v>77</v>
      </c>
      <c r="C27" s="20">
        <v>5</v>
      </c>
      <c r="D27" s="21">
        <v>3000</v>
      </c>
      <c r="E27" s="21">
        <v>5</v>
      </c>
      <c r="F27" s="21">
        <v>1260000</v>
      </c>
    </row>
    <row r="28" spans="1:6" ht="12.75">
      <c r="A28" s="13" t="s">
        <v>34</v>
      </c>
      <c r="B28" s="19" t="s">
        <v>78</v>
      </c>
      <c r="C28" s="20">
        <v>5</v>
      </c>
      <c r="D28" s="21">
        <v>1000</v>
      </c>
      <c r="E28" s="21">
        <v>2</v>
      </c>
      <c r="F28" s="21">
        <v>420000</v>
      </c>
    </row>
    <row r="29" spans="1:6" ht="12.75">
      <c r="A29" s="13" t="s">
        <v>6</v>
      </c>
      <c r="B29" s="19" t="s">
        <v>66</v>
      </c>
      <c r="C29" s="20">
        <v>5</v>
      </c>
      <c r="D29" s="21">
        <v>700</v>
      </c>
      <c r="E29" s="21">
        <v>1</v>
      </c>
      <c r="F29" s="21">
        <v>294000</v>
      </c>
    </row>
    <row r="30" spans="1:6" ht="12.75">
      <c r="A30" s="13" t="s">
        <v>35</v>
      </c>
      <c r="B30" s="19" t="s">
        <v>79</v>
      </c>
      <c r="C30" s="20">
        <v>5</v>
      </c>
      <c r="D30" s="21">
        <v>1000</v>
      </c>
      <c r="E30" s="21">
        <v>1</v>
      </c>
      <c r="F30" s="21">
        <v>420000</v>
      </c>
    </row>
    <row r="31" spans="1:6" ht="12.75">
      <c r="A31" s="13" t="s">
        <v>36</v>
      </c>
      <c r="B31" s="20">
        <v>1</v>
      </c>
      <c r="C31" s="20">
        <v>6</v>
      </c>
      <c r="D31" s="21">
        <v>100</v>
      </c>
      <c r="E31" s="21">
        <v>1</v>
      </c>
      <c r="F31" s="21">
        <v>42000</v>
      </c>
    </row>
    <row r="32" spans="1:6" ht="12.75">
      <c r="A32" s="13" t="s">
        <v>37</v>
      </c>
      <c r="B32" s="19" t="s">
        <v>80</v>
      </c>
      <c r="C32" s="20">
        <v>6</v>
      </c>
      <c r="D32" s="21">
        <v>70</v>
      </c>
      <c r="E32" s="21">
        <v>1</v>
      </c>
      <c r="F32" s="21">
        <v>29400</v>
      </c>
    </row>
    <row r="33" spans="1:6" ht="12.75">
      <c r="A33" s="12" t="s">
        <v>9</v>
      </c>
      <c r="B33" s="29" t="s">
        <v>81</v>
      </c>
      <c r="C33" s="30">
        <v>6</v>
      </c>
      <c r="D33" s="31">
        <v>4000</v>
      </c>
      <c r="E33" s="21">
        <v>1</v>
      </c>
      <c r="F33" s="21">
        <v>1680000</v>
      </c>
    </row>
    <row r="34" spans="1:6" ht="12.75">
      <c r="A34" s="13" t="s">
        <v>38</v>
      </c>
      <c r="B34" s="19" t="s">
        <v>82</v>
      </c>
      <c r="C34" s="20">
        <v>6</v>
      </c>
      <c r="D34" s="21">
        <v>1000</v>
      </c>
      <c r="E34" s="21">
        <v>1</v>
      </c>
      <c r="F34" s="21">
        <v>420000</v>
      </c>
    </row>
    <row r="35" spans="1:6" ht="12.75">
      <c r="A35" s="13" t="s">
        <v>39</v>
      </c>
      <c r="B35" s="20">
        <v>13</v>
      </c>
      <c r="C35" s="20">
        <v>6</v>
      </c>
      <c r="D35" s="23">
        <v>360</v>
      </c>
      <c r="E35" s="21">
        <v>1</v>
      </c>
      <c r="F35" s="21">
        <v>151200</v>
      </c>
    </row>
    <row r="36" spans="1:6" ht="12.75">
      <c r="A36" s="13" t="s">
        <v>10</v>
      </c>
      <c r="B36" s="20">
        <v>14</v>
      </c>
      <c r="C36" s="20">
        <v>6</v>
      </c>
      <c r="D36" s="23">
        <v>1800</v>
      </c>
      <c r="E36" s="21">
        <v>1</v>
      </c>
      <c r="F36" s="21">
        <v>756000</v>
      </c>
    </row>
    <row r="37" spans="1:6" ht="12.75">
      <c r="A37" s="13" t="s">
        <v>40</v>
      </c>
      <c r="B37" s="20">
        <v>14</v>
      </c>
      <c r="C37" s="20">
        <v>6</v>
      </c>
      <c r="D37" s="23">
        <v>1000</v>
      </c>
      <c r="E37" s="21">
        <v>1</v>
      </c>
      <c r="F37" s="21">
        <v>420000</v>
      </c>
    </row>
    <row r="38" spans="1:6" ht="12.75">
      <c r="A38" s="13" t="s">
        <v>11</v>
      </c>
      <c r="B38" s="20">
        <v>15</v>
      </c>
      <c r="C38" s="20">
        <v>6</v>
      </c>
      <c r="D38" s="23">
        <v>1000</v>
      </c>
      <c r="E38" s="21">
        <v>1</v>
      </c>
      <c r="F38" s="21">
        <v>420000</v>
      </c>
    </row>
    <row r="39" spans="1:6" ht="12.75">
      <c r="A39" s="13" t="s">
        <v>41</v>
      </c>
      <c r="B39" s="20">
        <v>15</v>
      </c>
      <c r="C39" s="20">
        <v>6</v>
      </c>
      <c r="D39" s="23">
        <v>326</v>
      </c>
      <c r="E39" s="21">
        <v>1</v>
      </c>
      <c r="F39" s="21">
        <v>136920</v>
      </c>
    </row>
    <row r="40" spans="1:6" ht="12.75">
      <c r="A40" s="13" t="s">
        <v>42</v>
      </c>
      <c r="B40" s="20">
        <v>26</v>
      </c>
      <c r="C40" s="20">
        <v>6</v>
      </c>
      <c r="D40" s="23">
        <v>350</v>
      </c>
      <c r="E40" s="21">
        <v>1</v>
      </c>
      <c r="F40" s="21">
        <v>147000</v>
      </c>
    </row>
    <row r="41" spans="1:6" ht="12.75">
      <c r="A41" s="14" t="s">
        <v>43</v>
      </c>
      <c r="B41" s="25" t="s">
        <v>76</v>
      </c>
      <c r="C41" s="26">
        <v>6</v>
      </c>
      <c r="D41" s="27">
        <v>80</v>
      </c>
      <c r="E41" s="21">
        <v>2</v>
      </c>
      <c r="F41" s="21">
        <v>33600</v>
      </c>
    </row>
    <row r="42" spans="1:6" ht="12.75">
      <c r="A42" s="13" t="s">
        <v>44</v>
      </c>
      <c r="B42" s="20" t="s">
        <v>83</v>
      </c>
      <c r="C42" s="20">
        <v>7</v>
      </c>
      <c r="D42" s="23">
        <v>700</v>
      </c>
      <c r="E42" s="21">
        <v>5</v>
      </c>
      <c r="F42" s="21">
        <v>294000</v>
      </c>
    </row>
    <row r="43" spans="1:6" ht="12.75">
      <c r="A43" s="13" t="s">
        <v>45</v>
      </c>
      <c r="B43" s="19" t="s">
        <v>84</v>
      </c>
      <c r="C43" s="20">
        <v>7</v>
      </c>
      <c r="D43" s="21">
        <v>14000</v>
      </c>
      <c r="E43" s="21">
        <v>5</v>
      </c>
      <c r="F43" s="21">
        <v>5880000</v>
      </c>
    </row>
    <row r="44" spans="1:6" ht="12.75">
      <c r="A44" s="13" t="s">
        <v>46</v>
      </c>
      <c r="B44" s="19" t="s">
        <v>85</v>
      </c>
      <c r="C44" s="20">
        <v>9</v>
      </c>
      <c r="D44" s="21">
        <v>2500</v>
      </c>
      <c r="E44" s="21">
        <v>3</v>
      </c>
      <c r="F44" s="21">
        <v>1050000</v>
      </c>
    </row>
    <row r="45" spans="1:6" ht="12.75">
      <c r="A45" s="12" t="s">
        <v>47</v>
      </c>
      <c r="B45" s="19" t="s">
        <v>86</v>
      </c>
      <c r="C45" s="20">
        <v>10</v>
      </c>
      <c r="D45" s="32">
        <v>721</v>
      </c>
      <c r="E45" s="21">
        <v>1</v>
      </c>
      <c r="F45" s="21">
        <v>302820</v>
      </c>
    </row>
    <row r="46" spans="1:6" ht="12.75">
      <c r="A46" s="13" t="s">
        <v>12</v>
      </c>
      <c r="B46" s="19" t="s">
        <v>87</v>
      </c>
      <c r="C46" s="20">
        <v>10</v>
      </c>
      <c r="D46" s="21">
        <v>3000</v>
      </c>
      <c r="E46" s="21">
        <v>2</v>
      </c>
      <c r="F46" s="21">
        <v>1260000</v>
      </c>
    </row>
    <row r="47" spans="1:6" ht="12.75">
      <c r="A47" s="13" t="s">
        <v>48</v>
      </c>
      <c r="B47" s="20" t="s">
        <v>88</v>
      </c>
      <c r="C47" s="20">
        <v>10</v>
      </c>
      <c r="D47" s="21">
        <v>2000</v>
      </c>
      <c r="E47" s="21">
        <v>6</v>
      </c>
      <c r="F47" s="21">
        <v>840000</v>
      </c>
    </row>
    <row r="48" spans="1:6" ht="12.75">
      <c r="A48" s="12" t="s">
        <v>49</v>
      </c>
      <c r="B48" s="19" t="s">
        <v>89</v>
      </c>
      <c r="C48" s="20">
        <v>10</v>
      </c>
      <c r="D48" s="21">
        <v>2000</v>
      </c>
      <c r="E48" s="21">
        <v>4</v>
      </c>
      <c r="F48" s="21">
        <v>840000</v>
      </c>
    </row>
    <row r="49" spans="1:6" ht="12.75">
      <c r="A49" s="16" t="s">
        <v>50</v>
      </c>
      <c r="B49" s="20">
        <v>25</v>
      </c>
      <c r="C49" s="20">
        <v>10</v>
      </c>
      <c r="D49" s="32">
        <v>2000</v>
      </c>
      <c r="E49" s="21">
        <v>1</v>
      </c>
      <c r="F49" s="21">
        <v>840000</v>
      </c>
    </row>
    <row r="50" spans="1:6" ht="12.75">
      <c r="A50" s="16" t="s">
        <v>51</v>
      </c>
      <c r="B50" s="20">
        <v>31</v>
      </c>
      <c r="C50" s="20">
        <v>10</v>
      </c>
      <c r="D50" s="32">
        <v>15</v>
      </c>
      <c r="E50" s="21">
        <v>1</v>
      </c>
      <c r="F50" s="21">
        <v>6300</v>
      </c>
    </row>
    <row r="51" spans="1:6" ht="12.75">
      <c r="A51" s="16" t="s">
        <v>52</v>
      </c>
      <c r="B51" s="20">
        <v>6</v>
      </c>
      <c r="C51" s="20">
        <v>11</v>
      </c>
      <c r="D51" s="32">
        <v>3000</v>
      </c>
      <c r="E51" s="21">
        <v>1</v>
      </c>
      <c r="F51" s="21">
        <v>1260000</v>
      </c>
    </row>
    <row r="52" spans="1:6" ht="12.75">
      <c r="A52" s="13" t="s">
        <v>53</v>
      </c>
      <c r="B52" s="19" t="s">
        <v>90</v>
      </c>
      <c r="C52" s="20">
        <v>11</v>
      </c>
      <c r="D52" s="32">
        <v>250</v>
      </c>
      <c r="E52" s="21">
        <v>2</v>
      </c>
      <c r="F52" s="21">
        <v>105000</v>
      </c>
    </row>
    <row r="53" spans="1:6" ht="12.75">
      <c r="A53" s="13" t="s">
        <v>54</v>
      </c>
      <c r="B53" s="19" t="s">
        <v>91</v>
      </c>
      <c r="C53" s="20">
        <v>11</v>
      </c>
      <c r="D53" s="21">
        <v>2500</v>
      </c>
      <c r="E53" s="21">
        <v>4</v>
      </c>
      <c r="F53" s="21">
        <v>1050000</v>
      </c>
    </row>
    <row r="54" spans="1:6" ht="12.75">
      <c r="A54" s="12" t="s">
        <v>55</v>
      </c>
      <c r="B54" s="19" t="s">
        <v>92</v>
      </c>
      <c r="C54" s="20">
        <v>11</v>
      </c>
      <c r="D54" s="24">
        <v>150</v>
      </c>
      <c r="E54" s="21">
        <v>1</v>
      </c>
      <c r="F54" s="21">
        <v>63000</v>
      </c>
    </row>
    <row r="55" spans="1:6" ht="12.75">
      <c r="A55" s="12" t="s">
        <v>56</v>
      </c>
      <c r="B55" s="19" t="s">
        <v>93</v>
      </c>
      <c r="C55" s="19" t="s">
        <v>63</v>
      </c>
      <c r="D55" s="32">
        <v>423</v>
      </c>
      <c r="E55" s="21">
        <v>1</v>
      </c>
      <c r="F55" s="21">
        <v>177660</v>
      </c>
    </row>
    <row r="56" spans="1:6" ht="12.75">
      <c r="A56" s="14" t="s">
        <v>57</v>
      </c>
      <c r="B56" s="19" t="s">
        <v>94</v>
      </c>
      <c r="C56" s="20">
        <v>11</v>
      </c>
      <c r="D56" s="32">
        <v>550</v>
      </c>
      <c r="E56" s="21">
        <v>2</v>
      </c>
      <c r="F56" s="21">
        <v>231000</v>
      </c>
    </row>
    <row r="57" spans="1:6" ht="12.75">
      <c r="A57" s="15" t="s">
        <v>7</v>
      </c>
      <c r="B57" s="19" t="s">
        <v>95</v>
      </c>
      <c r="C57" s="20">
        <v>11</v>
      </c>
      <c r="D57" s="21">
        <v>2500</v>
      </c>
      <c r="E57" s="21">
        <v>1</v>
      </c>
      <c r="F57" s="21">
        <v>1050000</v>
      </c>
    </row>
    <row r="58" spans="1:6" ht="12.75">
      <c r="A58" s="13" t="s">
        <v>58</v>
      </c>
      <c r="B58" s="19" t="s">
        <v>96</v>
      </c>
      <c r="C58" s="20">
        <v>11</v>
      </c>
      <c r="D58" s="21">
        <v>400</v>
      </c>
      <c r="E58" s="21">
        <v>6</v>
      </c>
      <c r="F58" s="21">
        <v>168000</v>
      </c>
    </row>
    <row r="59" spans="1:6" ht="12.75">
      <c r="A59" s="13" t="s">
        <v>59</v>
      </c>
      <c r="B59" s="19" t="s">
        <v>97</v>
      </c>
      <c r="C59" s="20">
        <v>12</v>
      </c>
      <c r="D59" s="21">
        <v>1000</v>
      </c>
      <c r="E59" s="21">
        <v>3</v>
      </c>
      <c r="F59" s="21">
        <v>420000</v>
      </c>
    </row>
    <row r="60" spans="1:6" ht="12.75">
      <c r="A60" s="14" t="s">
        <v>60</v>
      </c>
      <c r="B60" s="25" t="s">
        <v>63</v>
      </c>
      <c r="C60" s="26">
        <v>12</v>
      </c>
      <c r="D60" s="33">
        <v>377</v>
      </c>
      <c r="E60" s="21">
        <v>1</v>
      </c>
      <c r="F60" s="21">
        <v>158340</v>
      </c>
    </row>
    <row r="61" spans="1:6" ht="12.75">
      <c r="A61" s="15" t="s">
        <v>61</v>
      </c>
      <c r="B61" s="25" t="s">
        <v>98</v>
      </c>
      <c r="C61" s="26">
        <v>12</v>
      </c>
      <c r="D61" s="34">
        <v>454</v>
      </c>
      <c r="E61" s="21">
        <v>1</v>
      </c>
      <c r="F61" s="21">
        <v>190680</v>
      </c>
    </row>
    <row r="62" spans="1:6" ht="19.5" customHeight="1">
      <c r="A62" s="3" t="s">
        <v>4</v>
      </c>
      <c r="B62" s="7"/>
      <c r="C62" s="4"/>
      <c r="D62" s="10">
        <f>SUM(D5:D61)</f>
        <v>82897</v>
      </c>
      <c r="E62" s="10">
        <f>SUM(E5:E61)</f>
        <v>126</v>
      </c>
      <c r="F62" s="10">
        <f>SUM(F5:F61)</f>
        <v>34816740</v>
      </c>
    </row>
    <row r="64" ht="12.75">
      <c r="A64" s="2" t="s">
        <v>5</v>
      </c>
    </row>
  </sheetData>
  <sheetProtection/>
  <conditionalFormatting sqref="A5:A61">
    <cfRule type="expression" priority="21" dxfId="21">
      <formula>$B5="CA"</formula>
    </cfRule>
  </conditionalFormatting>
  <conditionalFormatting sqref="A5:A61">
    <cfRule type="expression" priority="20" dxfId="22">
      <formula>$B5="OK"</formula>
    </cfRule>
  </conditionalFormatting>
  <conditionalFormatting sqref="A5:A61">
    <cfRule type="expression" priority="19" dxfId="22">
      <formula>$B5="OP"</formula>
    </cfRule>
  </conditionalFormatting>
  <conditionalFormatting sqref="A5:A61">
    <cfRule type="expression" priority="18" dxfId="23">
      <formula>$B5="OF"</formula>
    </cfRule>
  </conditionalFormatting>
  <conditionalFormatting sqref="A5:A61">
    <cfRule type="expression" priority="17" dxfId="24">
      <formula>$B5="WL"</formula>
    </cfRule>
  </conditionalFormatting>
  <conditionalFormatting sqref="A5:A61">
    <cfRule type="expression" priority="16" dxfId="25">
      <formula>$B5="OKM"</formula>
    </cfRule>
  </conditionalFormatting>
  <conditionalFormatting sqref="A5:A61">
    <cfRule type="expression" priority="15" dxfId="21">
      <formula>$B5="ND"</formula>
    </cfRule>
  </conditionalFormatting>
  <conditionalFormatting sqref="B5:C61">
    <cfRule type="expression" priority="14" dxfId="21">
      <formula>$B5="CA"</formula>
    </cfRule>
  </conditionalFormatting>
  <conditionalFormatting sqref="B5:C61">
    <cfRule type="expression" priority="13" dxfId="22">
      <formula>$B5="OK"</formula>
    </cfRule>
  </conditionalFormatting>
  <conditionalFormatting sqref="B5:C61">
    <cfRule type="expression" priority="12" dxfId="22">
      <formula>$B5="OP"</formula>
    </cfRule>
  </conditionalFormatting>
  <conditionalFormatting sqref="B5:C61">
    <cfRule type="expression" priority="11" dxfId="23">
      <formula>$B5="OF"</formula>
    </cfRule>
  </conditionalFormatting>
  <conditionalFormatting sqref="B5:C61">
    <cfRule type="expression" priority="10" dxfId="24">
      <formula>$B5="WL"</formula>
    </cfRule>
  </conditionalFormatting>
  <conditionalFormatting sqref="B5:C61">
    <cfRule type="expression" priority="9" dxfId="25">
      <formula>$B5="OKM"</formula>
    </cfRule>
  </conditionalFormatting>
  <conditionalFormatting sqref="B5:C61">
    <cfRule type="expression" priority="8" dxfId="21">
      <formula>$B5="ND"</formula>
    </cfRule>
  </conditionalFormatting>
  <conditionalFormatting sqref="D5:D61">
    <cfRule type="expression" priority="7" dxfId="21">
      <formula>$B5="CA"</formula>
    </cfRule>
  </conditionalFormatting>
  <conditionalFormatting sqref="D5:D61">
    <cfRule type="expression" priority="6" dxfId="22">
      <formula>$B5="OK"</formula>
    </cfRule>
  </conditionalFormatting>
  <conditionalFormatting sqref="D5:D61">
    <cfRule type="expression" priority="5" dxfId="22">
      <formula>$B5="OP"</formula>
    </cfRule>
  </conditionalFormatting>
  <conditionalFormatting sqref="D5:D61">
    <cfRule type="expression" priority="4" dxfId="23">
      <formula>$B5="OF"</formula>
    </cfRule>
  </conditionalFormatting>
  <conditionalFormatting sqref="D5:D61">
    <cfRule type="expression" priority="3" dxfId="24">
      <formula>$B5="WL"</formula>
    </cfRule>
  </conditionalFormatting>
  <conditionalFormatting sqref="D5:D61">
    <cfRule type="expression" priority="2" dxfId="25">
      <formula>$B5="OKM"</formula>
    </cfRule>
  </conditionalFormatting>
  <conditionalFormatting sqref="D5:D61">
    <cfRule type="expression" priority="1" dxfId="21">
      <formula>$B5="ND"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dcterms:created xsi:type="dcterms:W3CDTF">2016-06-24T10:28:37Z</dcterms:created>
  <dcterms:modified xsi:type="dcterms:W3CDTF">2021-01-12T08:32:46Z</dcterms:modified>
  <cp:category/>
  <cp:version/>
  <cp:contentType/>
  <cp:contentStatus/>
</cp:coreProperties>
</file>