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570" windowHeight="940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<sst xmlns="http://schemas.openxmlformats.org/spreadsheetml/2006/main" count="106" uniqueCount="106">
  <si>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</si>
  <si>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</si>
  <si>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</si>
  <si>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</si>
  <si>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</si>
  <si>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</si>
  <si>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</si>
  <si>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</si>
  <si>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</si>
  <si>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</si>
  <si>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</si>
  <si>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</si>
  <si>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</si>
  <si>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</si>
  <si>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</si>
  <si>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</si>
  <si>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</si>
  <si>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</si>
  <si>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</si>
  <si>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</si>
  <si>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</si>
  <si>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</si>
  <si>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</si>
  <si>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</si>
  <si>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</si>
  <si>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</si>
  <si>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</si>
  <si>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</si>
  <si>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</si>
  <si>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</si>
  <si>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</si>
  <si>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</si>
  <si>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</si>
  <si>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</si>
  <si>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Recogida y tratamiento de aguas residuales</t>
  </si>
  <si>
    <t>Recogida, tratamiento y eliminación de residuos; valorización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</si>
  <si>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</si>
  <si>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</si>
  <si>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</si>
  <si>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</si>
  <si>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mayor e intermediarios comercio, excepto vehículos de motor y motoc</t>
  </si>
  <si>
    <t>Comercio al por menor, excepto de vehículos de motor y motocicletas</t>
  </si>
  <si>
    <t>Transporte terrestre y por tubería</t>
  </si>
  <si>
    <t>Transporte marítimo y por vías navegables interiores</t>
  </si>
  <si>
    <t>Transporte aéreo</t>
  </si>
  <si>
    <t>Almacenamiento y actividades anexas al transporte</t>
  </si>
  <si>
    <t>Actividades postales y de correos</t>
  </si>
  <si>
    <t>Servicios de alojamiento</t>
  </si>
  <si>
    <t>Servicios de comidas y bebidas</t>
  </si>
  <si>
    <t>Edición</t>
  </si>
  <si>
    <t>Actividades cinem., de vídeo y de programas tv, grabac.sonido y edición musical</t>
  </si>
  <si>
    <t>Actividades de programación y emisión de radio y televisión</t>
  </si>
  <si>
    <t>Telecomunicaciones</t>
  </si>
  <si>
    <t>Programación, consultoría y otras actividades relacionadas con la informática</t>
  </si>
  <si>
    <t>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</si>
  <si>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</si>
  <si>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</si>
  <si>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</si>
  <si>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inmobiliarias</t>
  </si>
  <si>
    <t>Actividades jurídicas y de contabilidad</t>
  </si>
  <si>
    <t>Actividades sedes centrales; actividades de consultoría de gestión empresarial</t>
  </si>
  <si>
    <t>Servicios técnicos de arquitectura e ingeniería; ensayos y análisis técnicos</t>
  </si>
  <si>
    <t>Investigación y desarrollo</t>
  </si>
  <si>
    <t>Publicidad y estudios de mercado</t>
  </si>
  <si>
    <t>Otras actividades profesionales, científicas y técnicas</t>
  </si>
  <si>
    <t>Actividades veterinarias</t>
  </si>
  <si>
    <t>Actividades de alquiler</t>
  </si>
  <si>
    <t>Actividades relacionadas con el empleo</t>
  </si>
  <si>
    <t>Activ. agencias de viajes, operadores turísticos, sº de reservas y activ. relacionadas</t>
  </si>
  <si>
    <t>Actividades de seguridad e investigación</t>
  </si>
  <si>
    <t>Servicios a edificios y actividades de jardinería</t>
  </si>
  <si>
    <t>Actividades administrativas de oficina y otras actividades auxiliares a las empresas</t>
  </si>
  <si>
    <t>Administración Pública y defensa; Seguridad Social obligatoria</t>
  </si>
  <si>
    <t>Educación</t>
  </si>
  <si>
    <t>Actividades sanitarias</t>
  </si>
  <si>
    <t>Asistencia en establecimientos residenciales</t>
  </si>
  <si>
    <t>Actividades de servicios sociales sin alojamiento</t>
  </si>
  <si>
    <t>Actividades de creación, artísticas y espectáculos</t>
  </si>
  <si>
    <t>Actividades de bibliotecas, archivos, museos y otras actividades culturales</t>
  </si>
  <si>
    <t>Actividades de juegos de azar y apuestas</t>
  </si>
  <si>
    <t>Actividades deportivas, recreativas y de entretenimiento</t>
  </si>
  <si>
    <t>Actividades asociativas</t>
  </si>
  <si>
    <t>Reparación de ordenadores, efectos personales y artículos de uso doméstico</t>
  </si>
  <si>
    <t>Otros servicios personales</t>
  </si>
  <si>
    <t>Actividades de los hogares como empleadores de personal doméstico</t>
  </si>
  <si>
    <t>Activ. de los hogares como productores de bienes y servicios para uso propio</t>
  </si>
  <si>
    <t>Actividades de organizaciones y organismos extraterritoriales</t>
  </si>
  <si>
    <t>01</t>
  </si>
  <si>
    <t>02</t>
  </si>
  <si>
    <t>03</t>
  </si>
  <si>
    <t>05</t>
  </si>
  <si>
    <t>06</t>
  </si>
  <si>
    <t>07</t>
  </si>
  <si>
    <t>08</t>
  </si>
  <si>
    <t>09</t>
  </si>
  <si>
    <t>TOTAL</t>
  </si>
  <si>
    <t>11.2.3.1. ENERGÍA ELÉCTRICA FACTURADA (kw) POR ACTIVIDAD (SEGÚN CLASIFICACIÓN CNAE 09).</t>
  </si>
  <si>
    <t>CÓDIGO CNAE</t>
  </si>
  <si>
    <t>DESCRIPCIÓN CNAE</t>
  </si>
  <si>
    <t>SEVILLA</t>
  </si>
  <si>
    <t>RESTO PROVINCIA</t>
  </si>
  <si>
    <t>TOTAL GENERAL</t>
  </si>
  <si>
    <t>FUENTE: ENDESA</t>
  </si>
  <si>
    <t>39</t>
  </si>
  <si>
    <t>Actividades de descontaminación y otros servicios de gestión de residuos</t>
  </si>
  <si>
    <t>MUNICIPIO Y PROVINCIA DE SEVILLA. AÑO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</si>
</sst>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"/>
      <family val="0"/>
    </font>
    <font>
      <b/>
      <sz val="10"/>
      <color indexed="8"/>
      <name val="Arial "/>
      <family val="0"/>
    </font>
    <font>
      <i/>
      <sz val="10"/>
      <color indexed="8"/>
      <name val="Arial "/>
      <family val="0"/>
    </font>
    <font>
      <b/>
      <sz val="11"/>
      <color indexed="8"/>
      <name val="Arial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"/>
      <family val="0"/>
    </font>
    <font>
      <b/>
      <sz val="10"/>
      <color theme="1"/>
      <name val="Arial "/>
      <family val="0"/>
    </font>
    <font>
      <i/>
      <sz val="10"/>
      <color theme="1"/>
      <name val="Arial "/>
      <family val="0"/>
    </font>
    <font>
      <b/>
      <sz val="11"/>
      <color theme="1"/>
      <name val="Arial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3" fontId="38" fillId="0" borderId="11" xfId="0" applyNumberFormat="1" applyFont="1" applyBorder="1" applyAlignment="1">
      <alignment vertical="center"/>
    </xf>
    <xf numFmtId="49" fontId="38" fillId="0" borderId="12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3" fontId="38" fillId="0" borderId="0" xfId="0" applyNumberFormat="1" applyFont="1" applyBorder="1" applyAlignment="1">
      <alignment vertical="center"/>
    </xf>
    <xf numFmtId="3" fontId="38" fillId="0" borderId="13" xfId="0" applyNumberFormat="1" applyFont="1" applyBorder="1" applyAlignment="1">
      <alignment vertical="center"/>
    </xf>
    <xf numFmtId="49" fontId="39" fillId="0" borderId="14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wrapText="1"/>
    </xf>
    <xf numFmtId="3" fontId="39" fillId="0" borderId="15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wrapText="1"/>
    </xf>
    <xf numFmtId="49" fontId="39" fillId="0" borderId="17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49" fontId="40" fillId="0" borderId="0" xfId="0" applyNumberFormat="1" applyFont="1" applyAlignment="1">
      <alignment horizontal="left" vertical="center"/>
    </xf>
    <xf numFmtId="49" fontId="41" fillId="0" borderId="0" xfId="0" applyNumberFormat="1" applyFont="1" applyAlignment="1">
      <alignment horizontal="left" vertical="center"/>
    </xf>
    <xf numFmtId="3" fontId="38" fillId="0" borderId="0" xfId="0" applyNumberFormat="1" applyFont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vertical="center"/>
    </xf>
    <xf numFmtId="3" fontId="38" fillId="0" borderId="12" xfId="0" applyNumberFormat="1" applyFont="1" applyBorder="1" applyAlignment="1">
      <alignment vertical="center"/>
    </xf>
    <xf numFmtId="3" fontId="39" fillId="0" borderId="14" xfId="0" applyNumberFormat="1" applyFont="1" applyBorder="1" applyAlignment="1">
      <alignment/>
    </xf>
    <xf numFmtId="3" fontId="3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8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9.421875" style="4" customWidth="1"/>
    <col min="2" max="2" width="68.421875" style="1" customWidth="1"/>
    <col min="3" max="3" width="16.7109375" style="2" customWidth="1"/>
    <col min="4" max="4" width="16.00390625" style="2" customWidth="1"/>
    <col min="5" max="5" width="15.140625" style="2" customWidth="1"/>
    <col min="6" max="16384" width="11.421875" style="3" customWidth="1"/>
  </cols>
  <sheetData>
    <row r="1" ht="15">
      <c r="A1" s="21" t="s">
        <v>96</v>
      </c>
    </row>
    <row r="2" ht="15">
      <c r="A2" s="21" t="s">
        <v>105</v>
      </c>
    </row>
    <row r="5" spans="1:5" s="17" customFormat="1" ht="25.5">
      <c r="A5" s="18" t="s">
        <v>97</v>
      </c>
      <c r="B5" s="19" t="s">
        <v>98</v>
      </c>
      <c r="C5" s="23" t="s">
        <v>99</v>
      </c>
      <c r="D5" s="23" t="s">
        <v>100</v>
      </c>
      <c r="E5" s="24" t="s">
        <v>101</v>
      </c>
    </row>
    <row r="6" spans="1:5" ht="12.75">
      <c r="A6" s="5" t="s">
        <v>87</v>
      </c>
      <c r="B6" s="6" t="s">
        <v>0</v>
      </c>
      <c r="C6" s="25">
        <v>5322157</v>
      </c>
      <c r="D6" s="7">
        <v>280003301</v>
      </c>
      <c r="E6" s="11">
        <f aca="true" t="shared" si="0" ref="E6:E13">SUM(C6:D6)</f>
        <v>285325458</v>
      </c>
    </row>
    <row r="7" spans="1:5" ht="12.75">
      <c r="A7" s="8" t="s">
        <v>88</v>
      </c>
      <c r="B7" s="9" t="s">
        <v>1</v>
      </c>
      <c r="C7" s="26">
        <v>3095</v>
      </c>
      <c r="D7" s="10">
        <v>247819</v>
      </c>
      <c r="E7" s="11">
        <f t="shared" si="0"/>
        <v>250914</v>
      </c>
    </row>
    <row r="8" spans="1:5" ht="12.75">
      <c r="A8" s="8" t="s">
        <v>89</v>
      </c>
      <c r="B8" s="9" t="s">
        <v>2</v>
      </c>
      <c r="C8" s="26">
        <v>17744</v>
      </c>
      <c r="D8" s="10">
        <v>782006</v>
      </c>
      <c r="E8" s="11">
        <f t="shared" si="0"/>
        <v>799750</v>
      </c>
    </row>
    <row r="9" spans="1:5" ht="12.75">
      <c r="A9" s="8" t="s">
        <v>90</v>
      </c>
      <c r="B9" s="9" t="s">
        <v>3</v>
      </c>
      <c r="C9" s="26">
        <v>4232</v>
      </c>
      <c r="D9" s="10">
        <v>73872</v>
      </c>
      <c r="E9" s="11">
        <f t="shared" si="0"/>
        <v>78104</v>
      </c>
    </row>
    <row r="10" spans="1:5" ht="12.75">
      <c r="A10" s="8" t="s">
        <v>91</v>
      </c>
      <c r="B10" s="9" t="s">
        <v>4</v>
      </c>
      <c r="C10" s="26">
        <v>5208</v>
      </c>
      <c r="D10" s="10">
        <v>5519</v>
      </c>
      <c r="E10" s="11">
        <f t="shared" si="0"/>
        <v>10727</v>
      </c>
    </row>
    <row r="11" spans="1:5" ht="12.75">
      <c r="A11" s="8" t="s">
        <v>92</v>
      </c>
      <c r="B11" s="9" t="s">
        <v>5</v>
      </c>
      <c r="C11" s="26"/>
      <c r="D11" s="10">
        <v>226534479</v>
      </c>
      <c r="E11" s="11">
        <f t="shared" si="0"/>
        <v>226534479</v>
      </c>
    </row>
    <row r="12" spans="1:5" ht="12.75">
      <c r="A12" s="8" t="s">
        <v>93</v>
      </c>
      <c r="B12" s="9" t="s">
        <v>6</v>
      </c>
      <c r="C12" s="26">
        <v>178299</v>
      </c>
      <c r="D12" s="10">
        <v>19072758</v>
      </c>
      <c r="E12" s="11">
        <f t="shared" si="0"/>
        <v>19251057</v>
      </c>
    </row>
    <row r="13" spans="1:6" ht="12.75">
      <c r="A13" s="8" t="s">
        <v>94</v>
      </c>
      <c r="B13" s="9" t="s">
        <v>7</v>
      </c>
      <c r="C13" s="26">
        <v>5426</v>
      </c>
      <c r="D13" s="10">
        <v>69187</v>
      </c>
      <c r="E13" s="11">
        <f t="shared" si="0"/>
        <v>74613</v>
      </c>
      <c r="F13" s="28"/>
    </row>
    <row r="14" spans="1:5" ht="12.75">
      <c r="A14" s="8">
        <v>10</v>
      </c>
      <c r="B14" s="9" t="s">
        <v>8</v>
      </c>
      <c r="C14" s="26">
        <v>17582236</v>
      </c>
      <c r="D14" s="10">
        <v>310488616</v>
      </c>
      <c r="E14" s="11">
        <f aca="true" t="shared" si="1" ref="E14:E42">SUM(C14:D14)</f>
        <v>328070852</v>
      </c>
    </row>
    <row r="15" spans="1:5" ht="12.75">
      <c r="A15" s="8">
        <v>11</v>
      </c>
      <c r="B15" s="9" t="s">
        <v>9</v>
      </c>
      <c r="C15" s="26">
        <v>44156943</v>
      </c>
      <c r="D15" s="10">
        <v>41707379</v>
      </c>
      <c r="E15" s="11">
        <f t="shared" si="1"/>
        <v>85864322</v>
      </c>
    </row>
    <row r="16" spans="1:5" ht="12.75">
      <c r="A16" s="8">
        <v>12</v>
      </c>
      <c r="B16" s="9" t="s">
        <v>10</v>
      </c>
      <c r="C16" s="26">
        <v>443799</v>
      </c>
      <c r="D16" s="10">
        <v>27953</v>
      </c>
      <c r="E16" s="11">
        <f t="shared" si="1"/>
        <v>471752</v>
      </c>
    </row>
    <row r="17" spans="1:5" ht="12.75">
      <c r="A17" s="8">
        <v>13</v>
      </c>
      <c r="B17" s="9" t="s">
        <v>11</v>
      </c>
      <c r="C17" s="26">
        <v>561954</v>
      </c>
      <c r="D17" s="10">
        <v>30032833</v>
      </c>
      <c r="E17" s="11">
        <f t="shared" si="1"/>
        <v>30594787</v>
      </c>
    </row>
    <row r="18" spans="1:5" ht="12.75">
      <c r="A18" s="8">
        <v>14</v>
      </c>
      <c r="B18" s="9" t="s">
        <v>12</v>
      </c>
      <c r="C18" s="26">
        <v>1667935</v>
      </c>
      <c r="D18" s="10">
        <v>1264358</v>
      </c>
      <c r="E18" s="11">
        <f t="shared" si="1"/>
        <v>2932293</v>
      </c>
    </row>
    <row r="19" spans="1:5" ht="12.75">
      <c r="A19" s="8">
        <v>15</v>
      </c>
      <c r="B19" s="9" t="s">
        <v>13</v>
      </c>
      <c r="C19" s="26">
        <v>131982</v>
      </c>
      <c r="D19" s="10">
        <v>485402</v>
      </c>
      <c r="E19" s="11">
        <f t="shared" si="1"/>
        <v>617384</v>
      </c>
    </row>
    <row r="20" spans="1:5" ht="12.75">
      <c r="A20" s="8">
        <v>16</v>
      </c>
      <c r="B20" s="9" t="s">
        <v>14</v>
      </c>
      <c r="C20" s="26">
        <v>838125</v>
      </c>
      <c r="D20" s="10">
        <v>11972894</v>
      </c>
      <c r="E20" s="11">
        <f t="shared" si="1"/>
        <v>12811019</v>
      </c>
    </row>
    <row r="21" spans="1:5" ht="12.75">
      <c r="A21" s="8">
        <v>17</v>
      </c>
      <c r="B21" s="9" t="s">
        <v>15</v>
      </c>
      <c r="C21" s="26">
        <v>55744</v>
      </c>
      <c r="D21" s="10">
        <v>3565329</v>
      </c>
      <c r="E21" s="11">
        <f t="shared" si="1"/>
        <v>3621073</v>
      </c>
    </row>
    <row r="22" spans="1:5" ht="12.75">
      <c r="A22" s="8">
        <v>18</v>
      </c>
      <c r="B22" s="9" t="s">
        <v>16</v>
      </c>
      <c r="C22" s="26">
        <v>961305</v>
      </c>
      <c r="D22" s="10">
        <v>8252425</v>
      </c>
      <c r="E22" s="11">
        <f t="shared" si="1"/>
        <v>9213730</v>
      </c>
    </row>
    <row r="23" spans="1:5" ht="12.75">
      <c r="A23" s="8">
        <v>19</v>
      </c>
      <c r="B23" s="9" t="s">
        <v>17</v>
      </c>
      <c r="C23" s="26">
        <v>9090</v>
      </c>
      <c r="D23" s="10">
        <v>47725</v>
      </c>
      <c r="E23" s="11">
        <f t="shared" si="1"/>
        <v>56815</v>
      </c>
    </row>
    <row r="24" spans="1:5" ht="12.75">
      <c r="A24" s="8">
        <v>20</v>
      </c>
      <c r="B24" s="9" t="s">
        <v>18</v>
      </c>
      <c r="C24" s="26">
        <v>30089369</v>
      </c>
      <c r="D24" s="10">
        <v>123302607</v>
      </c>
      <c r="E24" s="11">
        <f t="shared" si="1"/>
        <v>153391976</v>
      </c>
    </row>
    <row r="25" spans="1:5" ht="12.75">
      <c r="A25" s="8">
        <v>21</v>
      </c>
      <c r="B25" s="9" t="s">
        <v>19</v>
      </c>
      <c r="C25" s="26">
        <v>153232</v>
      </c>
      <c r="D25" s="10">
        <v>1553652</v>
      </c>
      <c r="E25" s="11">
        <f t="shared" si="1"/>
        <v>1706884</v>
      </c>
    </row>
    <row r="26" spans="1:5" ht="12.75">
      <c r="A26" s="8">
        <v>22</v>
      </c>
      <c r="B26" s="9" t="s">
        <v>20</v>
      </c>
      <c r="C26" s="26">
        <v>2195583</v>
      </c>
      <c r="D26" s="10">
        <v>57009705</v>
      </c>
      <c r="E26" s="11">
        <f t="shared" si="1"/>
        <v>59205288</v>
      </c>
    </row>
    <row r="27" spans="1:5" ht="12.75">
      <c r="A27" s="8">
        <v>23</v>
      </c>
      <c r="B27" s="9" t="s">
        <v>21</v>
      </c>
      <c r="C27" s="26">
        <v>1474337</v>
      </c>
      <c r="D27" s="10">
        <v>220721012</v>
      </c>
      <c r="E27" s="11">
        <f t="shared" si="1"/>
        <v>222195349</v>
      </c>
    </row>
    <row r="28" spans="1:5" ht="12.75">
      <c r="A28" s="8">
        <v>24</v>
      </c>
      <c r="B28" s="9" t="s">
        <v>22</v>
      </c>
      <c r="C28" s="26">
        <v>1282242</v>
      </c>
      <c r="D28" s="10">
        <v>492784171</v>
      </c>
      <c r="E28" s="11">
        <f t="shared" si="1"/>
        <v>494066413</v>
      </c>
    </row>
    <row r="29" spans="1:5" ht="12.75">
      <c r="A29" s="8">
        <v>25</v>
      </c>
      <c r="B29" s="9" t="s">
        <v>23</v>
      </c>
      <c r="C29" s="26">
        <v>8545009</v>
      </c>
      <c r="D29" s="10">
        <v>58007725</v>
      </c>
      <c r="E29" s="11">
        <f t="shared" si="1"/>
        <v>66552734</v>
      </c>
    </row>
    <row r="30" spans="1:5" ht="12.75">
      <c r="A30" s="8">
        <v>26</v>
      </c>
      <c r="B30" s="9" t="s">
        <v>24</v>
      </c>
      <c r="C30" s="26">
        <v>8249428</v>
      </c>
      <c r="D30" s="10">
        <v>4580948</v>
      </c>
      <c r="E30" s="11">
        <f t="shared" si="1"/>
        <v>12830376</v>
      </c>
    </row>
    <row r="31" spans="1:5" ht="12.75">
      <c r="A31" s="8">
        <v>27</v>
      </c>
      <c r="B31" s="9" t="s">
        <v>25</v>
      </c>
      <c r="C31" s="26">
        <v>209340</v>
      </c>
      <c r="D31" s="10">
        <v>1190403</v>
      </c>
      <c r="E31" s="11">
        <f t="shared" si="1"/>
        <v>1399743</v>
      </c>
    </row>
    <row r="32" spans="1:5" ht="12.75">
      <c r="A32" s="8">
        <v>28</v>
      </c>
      <c r="B32" s="9" t="s">
        <v>26</v>
      </c>
      <c r="C32" s="26">
        <v>4113321</v>
      </c>
      <c r="D32" s="10">
        <v>3516899</v>
      </c>
      <c r="E32" s="11">
        <f t="shared" si="1"/>
        <v>7630220</v>
      </c>
    </row>
    <row r="33" spans="1:5" ht="12.75">
      <c r="A33" s="8">
        <v>29</v>
      </c>
      <c r="B33" s="9" t="s">
        <v>27</v>
      </c>
      <c r="C33" s="26">
        <v>71599518</v>
      </c>
      <c r="D33" s="10">
        <v>2293620</v>
      </c>
      <c r="E33" s="11">
        <f t="shared" si="1"/>
        <v>73893138</v>
      </c>
    </row>
    <row r="34" spans="1:5" ht="12.75">
      <c r="A34" s="8">
        <v>30</v>
      </c>
      <c r="B34" s="9" t="s">
        <v>28</v>
      </c>
      <c r="C34" s="26">
        <v>61214135</v>
      </c>
      <c r="D34" s="10">
        <v>8369716</v>
      </c>
      <c r="E34" s="11">
        <f t="shared" si="1"/>
        <v>69583851</v>
      </c>
    </row>
    <row r="35" spans="1:5" ht="12.75">
      <c r="A35" s="8">
        <v>31</v>
      </c>
      <c r="B35" s="9" t="s">
        <v>29</v>
      </c>
      <c r="C35" s="26">
        <v>635982</v>
      </c>
      <c r="D35" s="10">
        <v>13818814</v>
      </c>
      <c r="E35" s="11">
        <f t="shared" si="1"/>
        <v>14454796</v>
      </c>
    </row>
    <row r="36" spans="1:5" ht="12.75">
      <c r="A36" s="8">
        <v>32</v>
      </c>
      <c r="B36" s="9" t="s">
        <v>30</v>
      </c>
      <c r="C36" s="26">
        <v>338509</v>
      </c>
      <c r="D36" s="10">
        <v>326196</v>
      </c>
      <c r="E36" s="11">
        <f t="shared" si="1"/>
        <v>664705</v>
      </c>
    </row>
    <row r="37" spans="1:5" ht="12.75">
      <c r="A37" s="8">
        <v>33</v>
      </c>
      <c r="B37" s="9" t="s">
        <v>31</v>
      </c>
      <c r="C37" s="26">
        <v>335050</v>
      </c>
      <c r="D37" s="10">
        <v>992630</v>
      </c>
      <c r="E37" s="11">
        <f t="shared" si="1"/>
        <v>1327680</v>
      </c>
    </row>
    <row r="38" spans="1:5" ht="12.75">
      <c r="A38" s="8">
        <v>35</v>
      </c>
      <c r="B38" s="9" t="s">
        <v>32</v>
      </c>
      <c r="C38" s="26">
        <v>1232931</v>
      </c>
      <c r="D38" s="10">
        <v>38507686</v>
      </c>
      <c r="E38" s="11">
        <f t="shared" si="1"/>
        <v>39740617</v>
      </c>
    </row>
    <row r="39" spans="1:5" ht="12.75">
      <c r="A39" s="8">
        <v>36</v>
      </c>
      <c r="B39" s="9" t="s">
        <v>33</v>
      </c>
      <c r="C39" s="26">
        <v>9646746</v>
      </c>
      <c r="D39" s="10">
        <v>113933282</v>
      </c>
      <c r="E39" s="11">
        <f t="shared" si="1"/>
        <v>123580028</v>
      </c>
    </row>
    <row r="40" spans="1:5" ht="12.75">
      <c r="A40" s="8">
        <v>37</v>
      </c>
      <c r="B40" s="9" t="s">
        <v>34</v>
      </c>
      <c r="C40" s="26">
        <v>10352</v>
      </c>
      <c r="D40" s="10">
        <v>9480531</v>
      </c>
      <c r="E40" s="11">
        <f t="shared" si="1"/>
        <v>9490883</v>
      </c>
    </row>
    <row r="41" spans="1:5" ht="12.75">
      <c r="A41" s="8">
        <v>38</v>
      </c>
      <c r="B41" s="9" t="s">
        <v>35</v>
      </c>
      <c r="C41" s="26">
        <v>4573503</v>
      </c>
      <c r="D41" s="10">
        <v>12423526</v>
      </c>
      <c r="E41" s="11">
        <f t="shared" si="1"/>
        <v>16997029</v>
      </c>
    </row>
    <row r="42" spans="1:5" ht="12.75">
      <c r="A42" s="8" t="s">
        <v>103</v>
      </c>
      <c r="B42" s="9" t="s">
        <v>104</v>
      </c>
      <c r="C42" s="26"/>
      <c r="D42" s="10">
        <v>213919</v>
      </c>
      <c r="E42" s="11">
        <f t="shared" si="1"/>
        <v>213919</v>
      </c>
    </row>
    <row r="43" spans="1:5" ht="12.75">
      <c r="A43" s="8">
        <v>41</v>
      </c>
      <c r="B43" s="9" t="s">
        <v>36</v>
      </c>
      <c r="C43" s="26">
        <v>8182640</v>
      </c>
      <c r="D43" s="10">
        <v>19598360</v>
      </c>
      <c r="E43" s="11">
        <f aca="true" t="shared" si="2" ref="E43:E93">SUM(C43:D43)</f>
        <v>27781000</v>
      </c>
    </row>
    <row r="44" spans="1:5" ht="12.75">
      <c r="A44" s="8">
        <v>42</v>
      </c>
      <c r="B44" s="9" t="s">
        <v>37</v>
      </c>
      <c r="C44" s="26">
        <v>355019</v>
      </c>
      <c r="D44" s="10">
        <v>8060581</v>
      </c>
      <c r="E44" s="11">
        <f t="shared" si="2"/>
        <v>8415600</v>
      </c>
    </row>
    <row r="45" spans="1:5" ht="12.75">
      <c r="A45" s="8">
        <v>43</v>
      </c>
      <c r="B45" s="9" t="s">
        <v>38</v>
      </c>
      <c r="C45" s="26">
        <v>3211516</v>
      </c>
      <c r="D45" s="10">
        <v>7155991</v>
      </c>
      <c r="E45" s="11">
        <f t="shared" si="2"/>
        <v>10367507</v>
      </c>
    </row>
    <row r="46" spans="1:5" ht="12.75">
      <c r="A46" s="8">
        <v>45</v>
      </c>
      <c r="B46" s="9" t="s">
        <v>39</v>
      </c>
      <c r="C46" s="26">
        <v>16882934</v>
      </c>
      <c r="D46" s="10">
        <v>23728852</v>
      </c>
      <c r="E46" s="11">
        <f t="shared" si="2"/>
        <v>40611786</v>
      </c>
    </row>
    <row r="47" spans="1:5" ht="25.5">
      <c r="A47" s="8">
        <v>46</v>
      </c>
      <c r="B47" s="9" t="s">
        <v>40</v>
      </c>
      <c r="C47" s="26">
        <v>39095941</v>
      </c>
      <c r="D47" s="10">
        <v>87805608</v>
      </c>
      <c r="E47" s="11">
        <f t="shared" si="2"/>
        <v>126901549</v>
      </c>
    </row>
    <row r="48" spans="1:5" ht="12.75">
      <c r="A48" s="8">
        <v>47</v>
      </c>
      <c r="B48" s="9" t="s">
        <v>41</v>
      </c>
      <c r="C48" s="26">
        <v>210859489</v>
      </c>
      <c r="D48" s="10">
        <v>260376089</v>
      </c>
      <c r="E48" s="11">
        <f t="shared" si="2"/>
        <v>471235578</v>
      </c>
    </row>
    <row r="49" spans="1:5" ht="12.75">
      <c r="A49" s="8">
        <v>49</v>
      </c>
      <c r="B49" s="9" t="s">
        <v>42</v>
      </c>
      <c r="C49" s="26">
        <v>21375635</v>
      </c>
      <c r="D49" s="10">
        <v>11194171</v>
      </c>
      <c r="E49" s="11">
        <f t="shared" si="2"/>
        <v>32569806</v>
      </c>
    </row>
    <row r="50" spans="1:5" ht="12.75">
      <c r="A50" s="8">
        <v>50</v>
      </c>
      <c r="B50" s="9" t="s">
        <v>43</v>
      </c>
      <c r="C50" s="26">
        <v>1349890</v>
      </c>
      <c r="D50" s="10">
        <v>3889364</v>
      </c>
      <c r="E50" s="11">
        <f t="shared" si="2"/>
        <v>5239254</v>
      </c>
    </row>
    <row r="51" spans="1:5" ht="12.75">
      <c r="A51" s="8">
        <v>51</v>
      </c>
      <c r="B51" s="9" t="s">
        <v>44</v>
      </c>
      <c r="C51" s="26">
        <v>1957</v>
      </c>
      <c r="D51" s="10">
        <v>15778</v>
      </c>
      <c r="E51" s="11">
        <f t="shared" si="2"/>
        <v>17735</v>
      </c>
    </row>
    <row r="52" spans="1:5" ht="12.75">
      <c r="A52" s="8">
        <v>52</v>
      </c>
      <c r="B52" s="9" t="s">
        <v>45</v>
      </c>
      <c r="C52" s="26">
        <v>94467069</v>
      </c>
      <c r="D52" s="10">
        <v>230395390</v>
      </c>
      <c r="E52" s="11">
        <f t="shared" si="2"/>
        <v>324862459</v>
      </c>
    </row>
    <row r="53" spans="1:5" ht="12.75">
      <c r="A53" s="8">
        <v>53</v>
      </c>
      <c r="B53" s="9" t="s">
        <v>46</v>
      </c>
      <c r="C53" s="26">
        <v>6006499</v>
      </c>
      <c r="D53" s="10">
        <v>4333912</v>
      </c>
      <c r="E53" s="11">
        <f t="shared" si="2"/>
        <v>10340411</v>
      </c>
    </row>
    <row r="54" spans="1:5" ht="12.75">
      <c r="A54" s="8">
        <v>55</v>
      </c>
      <c r="B54" s="9" t="s">
        <v>47</v>
      </c>
      <c r="C54" s="26">
        <v>65382767</v>
      </c>
      <c r="D54" s="10">
        <v>19630327</v>
      </c>
      <c r="E54" s="11">
        <f t="shared" si="2"/>
        <v>85013094</v>
      </c>
    </row>
    <row r="55" spans="1:5" ht="12.75">
      <c r="A55" s="8">
        <v>56</v>
      </c>
      <c r="B55" s="9" t="s">
        <v>48</v>
      </c>
      <c r="C55" s="26">
        <v>110509080</v>
      </c>
      <c r="D55" s="10">
        <v>109211113</v>
      </c>
      <c r="E55" s="11">
        <f t="shared" si="2"/>
        <v>219720193</v>
      </c>
    </row>
    <row r="56" spans="1:5" ht="12.75">
      <c r="A56" s="8">
        <v>58</v>
      </c>
      <c r="B56" s="9" t="s">
        <v>49</v>
      </c>
      <c r="C56" s="26">
        <v>1285173</v>
      </c>
      <c r="D56" s="10">
        <v>2019413</v>
      </c>
      <c r="E56" s="11">
        <f t="shared" si="2"/>
        <v>3304586</v>
      </c>
    </row>
    <row r="57" spans="1:5" ht="25.5">
      <c r="A57" s="8">
        <v>59</v>
      </c>
      <c r="B57" s="9" t="s">
        <v>50</v>
      </c>
      <c r="C57" s="26">
        <v>8820001</v>
      </c>
      <c r="D57" s="10">
        <v>14712932</v>
      </c>
      <c r="E57" s="11">
        <f t="shared" si="2"/>
        <v>23532933</v>
      </c>
    </row>
    <row r="58" spans="1:5" ht="12.75">
      <c r="A58" s="8">
        <v>60</v>
      </c>
      <c r="B58" s="9" t="s">
        <v>51</v>
      </c>
      <c r="C58" s="26">
        <v>44651959</v>
      </c>
      <c r="D58" s="10">
        <v>31952929</v>
      </c>
      <c r="E58" s="11">
        <f t="shared" si="2"/>
        <v>76604888</v>
      </c>
    </row>
    <row r="59" spans="1:5" ht="12.75">
      <c r="A59" s="8">
        <v>61</v>
      </c>
      <c r="B59" s="9" t="s">
        <v>52</v>
      </c>
      <c r="C59" s="26">
        <v>1717904</v>
      </c>
      <c r="D59" s="10">
        <v>3338903</v>
      </c>
      <c r="E59" s="11">
        <f t="shared" si="2"/>
        <v>5056807</v>
      </c>
    </row>
    <row r="60" spans="1:5" ht="12.75">
      <c r="A60" s="8">
        <v>62</v>
      </c>
      <c r="B60" s="9" t="s">
        <v>53</v>
      </c>
      <c r="C60" s="26">
        <v>1121974</v>
      </c>
      <c r="D60" s="10">
        <v>3143479</v>
      </c>
      <c r="E60" s="11">
        <f t="shared" si="2"/>
        <v>4265453</v>
      </c>
    </row>
    <row r="61" spans="1:5" ht="12.75">
      <c r="A61" s="8">
        <v>63</v>
      </c>
      <c r="B61" s="9" t="s">
        <v>54</v>
      </c>
      <c r="C61" s="26">
        <v>1054534</v>
      </c>
      <c r="D61" s="10">
        <v>611855</v>
      </c>
      <c r="E61" s="11">
        <f t="shared" si="2"/>
        <v>1666389</v>
      </c>
    </row>
    <row r="62" spans="1:5" ht="12.75">
      <c r="A62" s="8">
        <v>64</v>
      </c>
      <c r="B62" s="9" t="s">
        <v>55</v>
      </c>
      <c r="C62" s="26">
        <v>18450471</v>
      </c>
      <c r="D62" s="10">
        <v>10145624</v>
      </c>
      <c r="E62" s="11">
        <f t="shared" si="2"/>
        <v>28596095</v>
      </c>
    </row>
    <row r="63" spans="1:5" ht="25.5">
      <c r="A63" s="8">
        <v>65</v>
      </c>
      <c r="B63" s="9" t="s">
        <v>56</v>
      </c>
      <c r="C63" s="26">
        <v>3047636</v>
      </c>
      <c r="D63" s="10">
        <v>785577</v>
      </c>
      <c r="E63" s="11">
        <f t="shared" si="2"/>
        <v>3833213</v>
      </c>
    </row>
    <row r="64" spans="1:5" ht="12.75">
      <c r="A64" s="8">
        <v>66</v>
      </c>
      <c r="B64" s="9" t="s">
        <v>57</v>
      </c>
      <c r="C64" s="26">
        <v>485863</v>
      </c>
      <c r="D64" s="10">
        <v>626196</v>
      </c>
      <c r="E64" s="11">
        <f t="shared" si="2"/>
        <v>1112059</v>
      </c>
    </row>
    <row r="65" spans="1:5" ht="12.75">
      <c r="A65" s="8">
        <v>68</v>
      </c>
      <c r="B65" s="9" t="s">
        <v>58</v>
      </c>
      <c r="C65" s="26">
        <v>37068024</v>
      </c>
      <c r="D65" s="10">
        <v>4436149</v>
      </c>
      <c r="E65" s="11">
        <f t="shared" si="2"/>
        <v>41504173</v>
      </c>
    </row>
    <row r="66" spans="1:5" ht="12.75">
      <c r="A66" s="8">
        <v>69</v>
      </c>
      <c r="B66" s="9" t="s">
        <v>59</v>
      </c>
      <c r="C66" s="26">
        <v>3106984</v>
      </c>
      <c r="D66" s="10">
        <v>1973918</v>
      </c>
      <c r="E66" s="11">
        <f t="shared" si="2"/>
        <v>5080902</v>
      </c>
    </row>
    <row r="67" spans="1:5" ht="12.75">
      <c r="A67" s="8">
        <v>70</v>
      </c>
      <c r="B67" s="9" t="s">
        <v>60</v>
      </c>
      <c r="C67" s="26">
        <v>2159286</v>
      </c>
      <c r="D67" s="10">
        <v>3339880</v>
      </c>
      <c r="E67" s="11">
        <f t="shared" si="2"/>
        <v>5499166</v>
      </c>
    </row>
    <row r="68" spans="1:5" ht="12.75">
      <c r="A68" s="8">
        <v>71</v>
      </c>
      <c r="B68" s="9" t="s">
        <v>61</v>
      </c>
      <c r="C68" s="26">
        <v>3271858</v>
      </c>
      <c r="D68" s="10">
        <v>4058614</v>
      </c>
      <c r="E68" s="11">
        <f t="shared" si="2"/>
        <v>7330472</v>
      </c>
    </row>
    <row r="69" spans="1:5" ht="12.75">
      <c r="A69" s="8">
        <v>72</v>
      </c>
      <c r="B69" s="9" t="s">
        <v>62</v>
      </c>
      <c r="C69" s="26">
        <v>4647619</v>
      </c>
      <c r="D69" s="10">
        <v>120591</v>
      </c>
      <c r="E69" s="11">
        <f t="shared" si="2"/>
        <v>4768210</v>
      </c>
    </row>
    <row r="70" spans="1:5" ht="12.75">
      <c r="A70" s="8">
        <v>73</v>
      </c>
      <c r="B70" s="9" t="s">
        <v>63</v>
      </c>
      <c r="C70" s="26">
        <v>1264744</v>
      </c>
      <c r="D70" s="10">
        <v>743521</v>
      </c>
      <c r="E70" s="11">
        <f t="shared" si="2"/>
        <v>2008265</v>
      </c>
    </row>
    <row r="71" spans="1:5" ht="12.75">
      <c r="A71" s="8">
        <v>74</v>
      </c>
      <c r="B71" s="9" t="s">
        <v>64</v>
      </c>
      <c r="C71" s="26">
        <v>2253062</v>
      </c>
      <c r="D71" s="10">
        <v>1332389</v>
      </c>
      <c r="E71" s="11">
        <f t="shared" si="2"/>
        <v>3585451</v>
      </c>
    </row>
    <row r="72" spans="1:5" ht="12.75">
      <c r="A72" s="8">
        <v>75</v>
      </c>
      <c r="B72" s="9" t="s">
        <v>65</v>
      </c>
      <c r="C72" s="26">
        <v>247262</v>
      </c>
      <c r="D72" s="10">
        <v>610559</v>
      </c>
      <c r="E72" s="11">
        <f t="shared" si="2"/>
        <v>857821</v>
      </c>
    </row>
    <row r="73" spans="1:5" ht="12.75">
      <c r="A73" s="8">
        <v>77</v>
      </c>
      <c r="B73" s="9" t="s">
        <v>66</v>
      </c>
      <c r="C73" s="26">
        <v>5963614</v>
      </c>
      <c r="D73" s="2">
        <v>664582</v>
      </c>
      <c r="E73" s="11">
        <f t="shared" si="2"/>
        <v>6628196</v>
      </c>
    </row>
    <row r="74" spans="1:5" ht="12.75">
      <c r="A74" s="8">
        <v>78</v>
      </c>
      <c r="B74" s="9" t="s">
        <v>67</v>
      </c>
      <c r="C74" s="26">
        <v>249306</v>
      </c>
      <c r="D74" s="2">
        <v>22893</v>
      </c>
      <c r="E74" s="11">
        <f t="shared" si="2"/>
        <v>272199</v>
      </c>
    </row>
    <row r="75" spans="1:5" ht="25.5">
      <c r="A75" s="8">
        <v>79</v>
      </c>
      <c r="B75" s="9" t="s">
        <v>68</v>
      </c>
      <c r="C75" s="26">
        <v>2351847</v>
      </c>
      <c r="D75" s="10">
        <v>4850332</v>
      </c>
      <c r="E75" s="11">
        <f t="shared" si="2"/>
        <v>7202179</v>
      </c>
    </row>
    <row r="76" spans="1:5" ht="12.75">
      <c r="A76" s="8">
        <v>80</v>
      </c>
      <c r="B76" s="9" t="s">
        <v>69</v>
      </c>
      <c r="C76" s="26">
        <v>189269</v>
      </c>
      <c r="D76" s="10">
        <v>98160</v>
      </c>
      <c r="E76" s="11">
        <v>287429</v>
      </c>
    </row>
    <row r="77" spans="1:5" ht="12.75">
      <c r="A77" s="8">
        <v>81</v>
      </c>
      <c r="B77" s="9" t="s">
        <v>70</v>
      </c>
      <c r="C77" s="26">
        <v>238334</v>
      </c>
      <c r="D77" s="10">
        <v>447209</v>
      </c>
      <c r="E77" s="11">
        <f t="shared" si="2"/>
        <v>685543</v>
      </c>
    </row>
    <row r="78" spans="1:5" ht="25.5">
      <c r="A78" s="8">
        <v>82</v>
      </c>
      <c r="B78" s="9" t="s">
        <v>71</v>
      </c>
      <c r="C78" s="26">
        <v>56795277</v>
      </c>
      <c r="D78" s="10">
        <v>17151978</v>
      </c>
      <c r="E78" s="11">
        <f t="shared" si="2"/>
        <v>73947255</v>
      </c>
    </row>
    <row r="79" spans="1:5" ht="12.75">
      <c r="A79" s="8">
        <v>84</v>
      </c>
      <c r="B79" s="9" t="s">
        <v>72</v>
      </c>
      <c r="C79" s="26">
        <v>202236206</v>
      </c>
      <c r="D79" s="10">
        <v>144863562</v>
      </c>
      <c r="E79" s="11">
        <f t="shared" si="2"/>
        <v>347099768</v>
      </c>
    </row>
    <row r="80" spans="1:5" ht="12.75">
      <c r="A80" s="8">
        <v>85</v>
      </c>
      <c r="B80" s="9" t="s">
        <v>73</v>
      </c>
      <c r="C80" s="26">
        <v>37940775</v>
      </c>
      <c r="D80" s="10">
        <v>25053916</v>
      </c>
      <c r="E80" s="11">
        <f t="shared" si="2"/>
        <v>62994691</v>
      </c>
    </row>
    <row r="81" spans="1:5" ht="12.75">
      <c r="A81" s="8">
        <v>86</v>
      </c>
      <c r="B81" s="9" t="s">
        <v>74</v>
      </c>
      <c r="C81" s="26">
        <v>36655998</v>
      </c>
      <c r="D81" s="10">
        <v>40438583</v>
      </c>
      <c r="E81" s="11">
        <f t="shared" si="2"/>
        <v>77094581</v>
      </c>
    </row>
    <row r="82" spans="1:5" ht="12.75">
      <c r="A82" s="8">
        <v>87</v>
      </c>
      <c r="B82" s="9" t="s">
        <v>75</v>
      </c>
      <c r="C82" s="26">
        <v>5251908</v>
      </c>
      <c r="D82" s="10">
        <v>9934221</v>
      </c>
      <c r="E82" s="11">
        <f t="shared" si="2"/>
        <v>15186129</v>
      </c>
    </row>
    <row r="83" spans="1:5" ht="12.75">
      <c r="A83" s="8">
        <v>88</v>
      </c>
      <c r="B83" s="9" t="s">
        <v>76</v>
      </c>
      <c r="C83" s="26">
        <v>1406579</v>
      </c>
      <c r="D83" s="10">
        <v>1584630</v>
      </c>
      <c r="E83" s="11">
        <f t="shared" si="2"/>
        <v>2991209</v>
      </c>
    </row>
    <row r="84" spans="1:5" ht="12.75">
      <c r="A84" s="8">
        <v>90</v>
      </c>
      <c r="B84" s="9" t="s">
        <v>77</v>
      </c>
      <c r="C84" s="26">
        <v>1652419</v>
      </c>
      <c r="D84" s="10">
        <v>1094281</v>
      </c>
      <c r="E84" s="11">
        <f t="shared" si="2"/>
        <v>2746700</v>
      </c>
    </row>
    <row r="85" spans="1:5" ht="12.75">
      <c r="A85" s="8">
        <v>91</v>
      </c>
      <c r="B85" s="9" t="s">
        <v>78</v>
      </c>
      <c r="C85" s="26">
        <v>779632</v>
      </c>
      <c r="D85" s="10">
        <v>2501067</v>
      </c>
      <c r="E85" s="11">
        <f t="shared" si="2"/>
        <v>3280699</v>
      </c>
    </row>
    <row r="86" spans="1:5" ht="12.75">
      <c r="A86" s="8">
        <v>92</v>
      </c>
      <c r="B86" s="9" t="s">
        <v>79</v>
      </c>
      <c r="C86" s="26">
        <v>11144919</v>
      </c>
      <c r="D86" s="10">
        <v>8622941</v>
      </c>
      <c r="E86" s="11">
        <f t="shared" si="2"/>
        <v>19767860</v>
      </c>
    </row>
    <row r="87" spans="1:5" ht="12.75">
      <c r="A87" s="8">
        <v>93</v>
      </c>
      <c r="B87" s="9" t="s">
        <v>80</v>
      </c>
      <c r="C87" s="26">
        <v>25644052</v>
      </c>
      <c r="D87" s="10">
        <v>20096864</v>
      </c>
      <c r="E87" s="11">
        <f t="shared" si="2"/>
        <v>45740916</v>
      </c>
    </row>
    <row r="88" spans="1:5" ht="12.75">
      <c r="A88" s="8">
        <v>94</v>
      </c>
      <c r="B88" s="9" t="s">
        <v>81</v>
      </c>
      <c r="C88" s="26">
        <v>11343310</v>
      </c>
      <c r="D88" s="10">
        <v>10146552</v>
      </c>
      <c r="E88" s="11">
        <f t="shared" si="2"/>
        <v>21489862</v>
      </c>
    </row>
    <row r="89" spans="1:5" ht="12.75">
      <c r="A89" s="8">
        <v>95</v>
      </c>
      <c r="B89" s="9" t="s">
        <v>82</v>
      </c>
      <c r="C89" s="26">
        <v>1180950</v>
      </c>
      <c r="D89" s="10">
        <v>1126635</v>
      </c>
      <c r="E89" s="11">
        <f t="shared" si="2"/>
        <v>2307585</v>
      </c>
    </row>
    <row r="90" spans="1:5" ht="12.75">
      <c r="A90" s="8">
        <v>96</v>
      </c>
      <c r="B90" s="9" t="s">
        <v>83</v>
      </c>
      <c r="C90" s="26">
        <v>9469401</v>
      </c>
      <c r="D90" s="10">
        <v>10633583</v>
      </c>
      <c r="E90" s="11">
        <f t="shared" si="2"/>
        <v>20102984</v>
      </c>
    </row>
    <row r="91" spans="1:5" ht="12.75">
      <c r="A91" s="8">
        <v>97</v>
      </c>
      <c r="B91" s="9" t="s">
        <v>84</v>
      </c>
      <c r="C91" s="26">
        <v>297791</v>
      </c>
      <c r="D91" s="10">
        <v>135461</v>
      </c>
      <c r="E91" s="11">
        <f t="shared" si="2"/>
        <v>433252</v>
      </c>
    </row>
    <row r="92" spans="1:5" ht="12.75">
      <c r="A92" s="8">
        <v>98</v>
      </c>
      <c r="B92" s="9" t="s">
        <v>85</v>
      </c>
      <c r="C92" s="26">
        <v>1074078933</v>
      </c>
      <c r="D92" s="10">
        <v>1740263865</v>
      </c>
      <c r="E92" s="11">
        <f t="shared" si="2"/>
        <v>2814342798</v>
      </c>
    </row>
    <row r="93" spans="1:5" ht="12.75">
      <c r="A93" s="8">
        <v>99</v>
      </c>
      <c r="B93" s="9" t="s">
        <v>86</v>
      </c>
      <c r="C93" s="26">
        <v>113779</v>
      </c>
      <c r="D93" s="10">
        <v>66598</v>
      </c>
      <c r="E93" s="11">
        <f t="shared" si="2"/>
        <v>180377</v>
      </c>
    </row>
    <row r="94" spans="1:5" s="16" customFormat="1" ht="26.25" customHeight="1">
      <c r="A94" s="12"/>
      <c r="B94" s="13" t="s">
        <v>95</v>
      </c>
      <c r="C94" s="27">
        <f>SUM(C6:C93)</f>
        <v>2475162950</v>
      </c>
      <c r="D94" s="14">
        <f>SUM(D6:D93)</f>
        <v>5006806875</v>
      </c>
      <c r="E94" s="15">
        <f>SUM(E6:E93)</f>
        <v>7481969825</v>
      </c>
    </row>
    <row r="96" ht="12.75">
      <c r="C96" s="22"/>
    </row>
    <row r="97" spans="1:3" ht="12.75">
      <c r="A97" s="20" t="s">
        <v>102</v>
      </c>
      <c r="C97" s="22"/>
    </row>
    <row r="98" ht="12.75">
      <c r="C98" s="22"/>
    </row>
    <row r="100" ht="12.75">
      <c r="C100" s="22"/>
    </row>
    <row r="101" ht="12.75">
      <c r="C101" s="22"/>
    </row>
    <row r="102" ht="12.75">
      <c r="C102" s="22"/>
    </row>
    <row r="104" ht="12.75">
      <c r="C104" s="22"/>
    </row>
    <row r="105" ht="12.75">
      <c r="C105" s="22"/>
    </row>
    <row r="106" ht="12.75">
      <c r="C106" s="22"/>
    </row>
    <row r="108" ht="12.75">
      <c r="C108" s="22"/>
    </row>
    <row r="109" ht="12.75">
      <c r="C109" s="22"/>
    </row>
    <row r="110" ht="12.75">
      <c r="C110" s="22"/>
    </row>
    <row r="112" ht="12.75">
      <c r="C112" s="22"/>
    </row>
    <row r="113" ht="12.75">
      <c r="C113" s="22"/>
    </row>
    <row r="114" ht="12.75">
      <c r="C114" s="22"/>
    </row>
    <row r="116" ht="12.75">
      <c r="C116" s="22"/>
    </row>
    <row r="117" ht="12.75">
      <c r="C117" s="22"/>
    </row>
    <row r="118" ht="12.75">
      <c r="C118" s="22"/>
    </row>
    <row r="120" ht="12.75">
      <c r="C120" s="22"/>
    </row>
    <row r="121" ht="12.75">
      <c r="C121" s="22"/>
    </row>
    <row r="122" ht="12.75">
      <c r="C122" s="22"/>
    </row>
    <row r="124" ht="12.75">
      <c r="C124" s="22"/>
    </row>
    <row r="125" ht="12.75">
      <c r="C125" s="22"/>
    </row>
    <row r="126" ht="12.75">
      <c r="C126" s="22"/>
    </row>
    <row r="128" ht="12.75">
      <c r="C128" s="22"/>
    </row>
    <row r="129" ht="12.75">
      <c r="C129" s="22"/>
    </row>
    <row r="130" ht="12.75">
      <c r="C130" s="22"/>
    </row>
    <row r="132" ht="12.75">
      <c r="C132" s="22"/>
    </row>
    <row r="133" ht="12.75">
      <c r="C133" s="22"/>
    </row>
    <row r="134" ht="12.75">
      <c r="C134" s="22"/>
    </row>
    <row r="136" ht="12.75">
      <c r="C136" s="22"/>
    </row>
    <row r="137" ht="12.75">
      <c r="C137" s="22"/>
    </row>
    <row r="138" ht="12.75">
      <c r="C138" s="22"/>
    </row>
    <row r="140" ht="12.75">
      <c r="C140" s="22"/>
    </row>
    <row r="141" ht="12.75">
      <c r="C141" s="22"/>
    </row>
    <row r="143" ht="12.75">
      <c r="C143" s="22"/>
    </row>
    <row r="144" ht="12.75">
      <c r="C144" s="22"/>
    </row>
    <row r="145" ht="12.75">
      <c r="C145" s="22"/>
    </row>
    <row r="147" ht="12.75">
      <c r="C147" s="22"/>
    </row>
    <row r="148" ht="12.75">
      <c r="C148" s="22"/>
    </row>
    <row r="149" ht="12.75">
      <c r="C149" s="22"/>
    </row>
    <row r="151" ht="12.75">
      <c r="C151" s="22"/>
    </row>
    <row r="152" ht="12.75">
      <c r="C152" s="22"/>
    </row>
    <row r="153" ht="12.75">
      <c r="C153" s="22"/>
    </row>
    <row r="155" ht="12.75">
      <c r="C155" s="22"/>
    </row>
    <row r="156" ht="12.75">
      <c r="C156" s="22"/>
    </row>
    <row r="157" ht="12.75">
      <c r="C157" s="22"/>
    </row>
    <row r="159" ht="12.75">
      <c r="C159" s="22"/>
    </row>
    <row r="160" ht="12.75">
      <c r="C160" s="22"/>
    </row>
    <row r="161" ht="12.75">
      <c r="C161" s="22"/>
    </row>
    <row r="163" ht="12.75">
      <c r="C163" s="22"/>
    </row>
    <row r="164" ht="12.75">
      <c r="C164" s="22"/>
    </row>
    <row r="165" ht="12.75">
      <c r="C165" s="22"/>
    </row>
    <row r="167" ht="12.75">
      <c r="C167" s="22"/>
    </row>
    <row r="168" ht="12.75">
      <c r="C168" s="22"/>
    </row>
    <row r="169" ht="12.75">
      <c r="C169" s="22"/>
    </row>
    <row r="171" ht="12.75">
      <c r="C171" s="22"/>
    </row>
    <row r="172" ht="12.75">
      <c r="C172" s="22"/>
    </row>
    <row r="173" ht="12.75">
      <c r="C173" s="22"/>
    </row>
    <row r="175" ht="12.75">
      <c r="C175" s="22"/>
    </row>
    <row r="176" ht="12.75">
      <c r="C176" s="22"/>
    </row>
    <row r="177" ht="12.75">
      <c r="C177" s="22"/>
    </row>
    <row r="182" ht="12.75">
      <c r="C182" s="22"/>
    </row>
    <row r="183" ht="12.75">
      <c r="C183" s="22"/>
    </row>
    <row r="184" ht="12.75">
      <c r="C184" s="22"/>
    </row>
    <row r="186" ht="12.75">
      <c r="C186" s="22"/>
    </row>
    <row r="187" ht="12.75">
      <c r="C187" s="22"/>
    </row>
    <row r="188" ht="12.75">
      <c r="C188" s="22"/>
    </row>
    <row r="190" ht="12.75">
      <c r="C190" s="22"/>
    </row>
    <row r="191" ht="12.75">
      <c r="C191" s="22"/>
    </row>
    <row r="192" ht="12.75">
      <c r="C192" s="22"/>
    </row>
    <row r="194" ht="12.75">
      <c r="C194" s="22"/>
    </row>
    <row r="195" ht="12.75">
      <c r="C195" s="22"/>
    </row>
    <row r="196" ht="12.75">
      <c r="C196" s="22"/>
    </row>
    <row r="198" ht="12.75">
      <c r="C198" s="22"/>
    </row>
    <row r="199" ht="12.75">
      <c r="C199" s="22"/>
    </row>
    <row r="200" ht="12.75">
      <c r="C200" s="22"/>
    </row>
    <row r="202" ht="12.75">
      <c r="C202" s="22"/>
    </row>
    <row r="203" ht="12.75">
      <c r="C203" s="22"/>
    </row>
    <row r="204" ht="12.75">
      <c r="C204" s="22"/>
    </row>
    <row r="206" ht="12.75">
      <c r="C206" s="22"/>
    </row>
    <row r="207" ht="12.75">
      <c r="C207" s="22"/>
    </row>
    <row r="208" ht="12.75">
      <c r="C208" s="22"/>
    </row>
    <row r="210" ht="12.75">
      <c r="C210" s="22"/>
    </row>
    <row r="211" ht="12.75">
      <c r="C211" s="22"/>
    </row>
    <row r="212" ht="12.75">
      <c r="C212" s="22"/>
    </row>
    <row r="214" ht="12.75">
      <c r="C214" s="22"/>
    </row>
    <row r="215" ht="12.75">
      <c r="C215" s="22"/>
    </row>
    <row r="216" ht="12.75">
      <c r="C216" s="22"/>
    </row>
    <row r="218" ht="12.75">
      <c r="C218" s="22"/>
    </row>
    <row r="219" ht="12.75">
      <c r="C219" s="22"/>
    </row>
    <row r="220" ht="12.75">
      <c r="C220" s="22"/>
    </row>
    <row r="222" ht="12.75">
      <c r="C222" s="22"/>
    </row>
    <row r="223" ht="12.75">
      <c r="C223" s="22"/>
    </row>
    <row r="224" ht="12.75">
      <c r="C224" s="22"/>
    </row>
    <row r="226" ht="12.75">
      <c r="C226" s="22"/>
    </row>
    <row r="227" ht="12.75">
      <c r="C227" s="22"/>
    </row>
    <row r="228" ht="12.75">
      <c r="C228" s="22"/>
    </row>
    <row r="230" ht="12.75">
      <c r="C230" s="22"/>
    </row>
    <row r="231" ht="12.75">
      <c r="C231" s="22"/>
    </row>
    <row r="232" ht="12.75">
      <c r="C232" s="22"/>
    </row>
    <row r="234" ht="12.75">
      <c r="C234" s="22"/>
    </row>
    <row r="235" ht="12.75">
      <c r="C235" s="22"/>
    </row>
    <row r="236" ht="12.75">
      <c r="C236" s="22"/>
    </row>
    <row r="238" ht="12.75">
      <c r="C238" s="22"/>
    </row>
    <row r="239" ht="12.75">
      <c r="C239" s="22"/>
    </row>
    <row r="240" ht="12.75">
      <c r="C240" s="22"/>
    </row>
    <row r="242" ht="12.75">
      <c r="C242" s="22"/>
    </row>
    <row r="243" ht="12.75">
      <c r="C243" s="22"/>
    </row>
    <row r="244" ht="12.75">
      <c r="C244" s="22"/>
    </row>
    <row r="246" ht="12.75">
      <c r="C246" s="22"/>
    </row>
    <row r="247" ht="12.75">
      <c r="C247" s="22"/>
    </row>
    <row r="248" ht="12.75">
      <c r="C248" s="22"/>
    </row>
    <row r="250" ht="12.75">
      <c r="C250" s="22"/>
    </row>
    <row r="251" ht="12.75">
      <c r="C251" s="22"/>
    </row>
    <row r="252" ht="12.75">
      <c r="C252" s="22"/>
    </row>
    <row r="254" ht="12.75">
      <c r="C254" s="22"/>
    </row>
    <row r="255" ht="12.75">
      <c r="C255" s="22"/>
    </row>
    <row r="256" ht="12.75">
      <c r="C256" s="22"/>
    </row>
    <row r="258" ht="12.75">
      <c r="C258" s="22"/>
    </row>
    <row r="259" ht="12.75">
      <c r="C259" s="22"/>
    </row>
    <row r="260" ht="12.75">
      <c r="C260" s="22"/>
    </row>
    <row r="262" ht="12.75">
      <c r="C262" s="22"/>
    </row>
    <row r="263" ht="12.75">
      <c r="C263" s="22"/>
    </row>
    <row r="264" ht="12.75">
      <c r="C264" s="22"/>
    </row>
    <row r="266" ht="12.75">
      <c r="C266" s="22"/>
    </row>
    <row r="267" ht="12.75">
      <c r="C267" s="22"/>
    </row>
    <row r="268" ht="12.75">
      <c r="C268" s="22"/>
    </row>
    <row r="270" ht="12.75">
      <c r="C270" s="22"/>
    </row>
    <row r="271" ht="12.75">
      <c r="C271" s="22"/>
    </row>
    <row r="272" ht="12.75">
      <c r="C272" s="22"/>
    </row>
    <row r="274" ht="12.75">
      <c r="C274" s="22"/>
    </row>
    <row r="275" ht="12.75">
      <c r="C275" s="22"/>
    </row>
    <row r="276" ht="12.75">
      <c r="C276" s="22"/>
    </row>
    <row r="278" ht="12.75">
      <c r="C278" s="22"/>
    </row>
    <row r="279" ht="12.75">
      <c r="C279" s="22"/>
    </row>
    <row r="280" ht="12.75">
      <c r="C280" s="22"/>
    </row>
    <row r="282" ht="12.75">
      <c r="C282" s="22"/>
    </row>
    <row r="283" ht="12.75">
      <c r="C283" s="22"/>
    </row>
    <row r="284" ht="12.75">
      <c r="C284" s="22"/>
    </row>
    <row r="286" ht="12.75">
      <c r="C286" s="22"/>
    </row>
    <row r="287" ht="12.75">
      <c r="C287" s="22"/>
    </row>
    <row r="288" ht="12.75">
      <c r="C288" s="22"/>
    </row>
    <row r="290" ht="12.75">
      <c r="C290" s="22"/>
    </row>
    <row r="291" ht="12.75">
      <c r="C291" s="22"/>
    </row>
    <row r="292" ht="12.75">
      <c r="C292" s="22"/>
    </row>
    <row r="294" ht="12.75">
      <c r="C294" s="22"/>
    </row>
    <row r="295" ht="12.75">
      <c r="C295" s="22"/>
    </row>
    <row r="296" ht="12.75">
      <c r="C296" s="22"/>
    </row>
    <row r="298" ht="12.75">
      <c r="C298" s="22"/>
    </row>
    <row r="299" ht="12.75">
      <c r="C299" s="22"/>
    </row>
    <row r="300" ht="12.75">
      <c r="C300" s="22"/>
    </row>
    <row r="302" ht="12.75">
      <c r="C302" s="22"/>
    </row>
    <row r="303" ht="12.75">
      <c r="C303" s="22"/>
    </row>
    <row r="304" ht="12.75">
      <c r="C304" s="22"/>
    </row>
    <row r="306" ht="12.75">
      <c r="C306" s="22"/>
    </row>
    <row r="307" ht="12.75">
      <c r="C307" s="22"/>
    </row>
    <row r="308" ht="12.75">
      <c r="C308" s="22"/>
    </row>
    <row r="310" ht="12.75">
      <c r="C310" s="22"/>
    </row>
    <row r="311" ht="12.75">
      <c r="C311" s="22"/>
    </row>
    <row r="312" ht="12.75">
      <c r="C312" s="22"/>
    </row>
    <row r="314" ht="12.75">
      <c r="C314" s="22"/>
    </row>
    <row r="315" ht="12.75">
      <c r="C315" s="22"/>
    </row>
    <row r="316" ht="12.75">
      <c r="C316" s="22"/>
    </row>
    <row r="318" ht="12.75">
      <c r="C318" s="22"/>
    </row>
    <row r="319" ht="12.75">
      <c r="C319" s="22"/>
    </row>
    <row r="320" ht="12.75">
      <c r="C320" s="22"/>
    </row>
    <row r="322" ht="12.75">
      <c r="C322" s="22"/>
    </row>
    <row r="323" ht="12.75">
      <c r="C323" s="22"/>
    </row>
    <row r="324" ht="12.75">
      <c r="C324" s="22"/>
    </row>
    <row r="326" ht="12.75">
      <c r="C326" s="22"/>
    </row>
    <row r="327" ht="12.75">
      <c r="C327" s="22"/>
    </row>
    <row r="328" ht="12.75">
      <c r="C328" s="22"/>
    </row>
    <row r="330" ht="12.75">
      <c r="C330" s="22"/>
    </row>
    <row r="331" ht="12.75">
      <c r="C331" s="22"/>
    </row>
    <row r="332" ht="12.75">
      <c r="C332" s="22"/>
    </row>
    <row r="334" ht="12.75">
      <c r="C334" s="22"/>
    </row>
    <row r="335" ht="12.75">
      <c r="C335" s="22"/>
    </row>
    <row r="336" ht="12.75">
      <c r="C336" s="22"/>
    </row>
    <row r="338" ht="12.75">
      <c r="C338" s="22"/>
    </row>
    <row r="339" ht="12.75">
      <c r="C339" s="22"/>
    </row>
    <row r="340" ht="12.75">
      <c r="C340" s="22"/>
    </row>
    <row r="342" ht="12.75">
      <c r="C342" s="22"/>
    </row>
    <row r="343" ht="12.75">
      <c r="C343" s="22"/>
    </row>
    <row r="344" ht="12.75">
      <c r="C344" s="22"/>
    </row>
    <row r="346" ht="12.75">
      <c r="C346" s="22"/>
    </row>
    <row r="347" ht="12.75">
      <c r="C347" s="22"/>
    </row>
    <row r="348" ht="12.75">
      <c r="C348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2017-01-24T11:16:15Z</cp:lastPrinted>
  <dcterms:created xsi:type="dcterms:W3CDTF">2017-01-20T09:21:25Z</dcterms:created>
  <dcterms:modified xsi:type="dcterms:W3CDTF">2021-01-07T11:19:34Z</dcterms:modified>
  <cp:category/>
  <cp:version/>
  <cp:contentType/>
  <cp:contentStatus/>
</cp:coreProperties>
</file>