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216" windowHeight="8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<sst xmlns="http://schemas.openxmlformats.org/spreadsheetml/2006/main" count="59" uniqueCount="59">
  <si>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FECHA</t>
  </si>
  <si>
    <t>ESPECTÁCULOS</t>
  </si>
  <si>
    <t>FUNCIONES</t>
  </si>
  <si>
    <t>AFORO TOTAL</t>
  </si>
  <si>
    <t>TOTAL</t>
  </si>
  <si>
    <t>%</t>
  </si>
  <si>
    <t>PÚBLICO                                         ASISTENTE</t>
  </si>
  <si>
    <t xml:space="preserve">TOTALES          </t>
  </si>
  <si>
    <t>COMPAÑÍAS / GRUPOS</t>
  </si>
  <si>
    <t>TALLERES / EXPO</t>
  </si>
  <si>
    <t>ENTRADAS                      VENDIDAS</t>
  </si>
  <si>
    <t>Fuente: ICAS. Excmo. Ayuntamiento de Sevilla.</t>
  </si>
  <si>
    <t>6.3.1.2. ACTIVIDADES TEATRO MUNICIPAL ALAMEDA. TEMPORADA 2018.</t>
  </si>
  <si>
    <t>TEATRO ALAMEDA  Año 2018</t>
  </si>
  <si>
    <t>27 CICLO "EL TEATRO Y LA ESCUELA" (2º trimestre)</t>
  </si>
  <si>
    <t>Del 11 ene al 18 mar</t>
  </si>
  <si>
    <t>XXV GALA MÁGICA</t>
  </si>
  <si>
    <t>ROAD SHOW</t>
  </si>
  <si>
    <t>SUNTAP FESTIVAL (Gala de Clausura)</t>
  </si>
  <si>
    <t>seff 365</t>
  </si>
  <si>
    <t>FESTIVAL BIG BANG</t>
  </si>
  <si>
    <t>ART - DTTÓ</t>
  </si>
  <si>
    <t>35 FeMÀS: Nao d'amores</t>
  </si>
  <si>
    <t>VI FESTIVAL SEVILLA SWING</t>
  </si>
  <si>
    <t>XII FESTIVAL ESCENA MOBILE</t>
  </si>
  <si>
    <t>CORTO: "Youtubers por la Igualdad"</t>
  </si>
  <si>
    <t>GALA LA PECCA</t>
  </si>
  <si>
    <t>EFA: YOUNG AUDIENCE</t>
  </si>
  <si>
    <t>21 JAZZ FESTIVAL - Universidad de Sevilla</t>
  </si>
  <si>
    <t>38 FERIA INT. DEL TÍTERE DE SEVILLA (En T. Alameda y A. de Hércules)</t>
  </si>
  <si>
    <t>25ª MUESTRA DE TEATRO ESCOLAR</t>
  </si>
  <si>
    <t>IMD Casco Antiguo - Acto de Clausura</t>
  </si>
  <si>
    <t>CIRCADA 2018 - 11ª edición</t>
  </si>
  <si>
    <t>20 BIENAL DE FLAMENCO</t>
  </si>
  <si>
    <t>CREA SEVILLA JOVEN'18 - Final de Música</t>
  </si>
  <si>
    <t>FESTIVAL DE MAGIA</t>
  </si>
  <si>
    <t>28 CICLO "EL TEATRO Y LA ESCUELA" (1º trimestre)</t>
  </si>
  <si>
    <t>TEATReVES (1º trimestre escolar)</t>
  </si>
  <si>
    <t>25 MES DE DANZA (Inauguración) / "SWEET FEVER" - Cía. Pere Faura</t>
  </si>
  <si>
    <t>Proyección: "NO TE SUPE PERDER"</t>
  </si>
  <si>
    <t>15 SEFF (FESTIVAL DE CINE EUROPEO DE SEVILLA)</t>
  </si>
  <si>
    <t>MONKEY WEEK 2018</t>
  </si>
  <si>
    <t>PREMIOS EFA</t>
  </si>
  <si>
    <t>13 Y 14 marzo; 10,11,12,24,25 abril</t>
  </si>
  <si>
    <t>15, 16, 17 marzo</t>
  </si>
  <si>
    <t>19, 20, 21 marzo</t>
  </si>
  <si>
    <t>6 y 7 abril</t>
  </si>
  <si>
    <t>27, 28 y 29 abril</t>
  </si>
  <si>
    <t>Del 9 al 12 de may</t>
  </si>
  <si>
    <t>Del 12 al 21 de may</t>
  </si>
  <si>
    <t>Del 22 may al 5 junio</t>
  </si>
  <si>
    <t>Del 7 al 10 jun</t>
  </si>
  <si>
    <t>Del 8 al 28 sep</t>
  </si>
  <si>
    <t>5 y 6 octubre</t>
  </si>
  <si>
    <t>Del 18 oct al 11 dic</t>
  </si>
  <si>
    <t>25 a 27 octubre/ 27 nov</t>
  </si>
  <si>
    <t>Del 9 al 18 nov</t>
  </si>
  <si>
    <t>22, 23 y 24 nov</t>
  </si>
  <si>
    <t>14 y 16 dic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</si>
</sst>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left"/>
      <protection/>
    </xf>
    <xf numFmtId="0" fontId="0" fillId="0" borderId="13" xfId="51" applyFont="1" applyBorder="1" applyAlignment="1">
      <alignment horizontal="center"/>
      <protection/>
    </xf>
    <xf numFmtId="16" fontId="0" fillId="0" borderId="14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16" fontId="0" fillId="0" borderId="16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/>
    </xf>
    <xf numFmtId="16" fontId="0" fillId="0" borderId="16" xfId="0" applyNumberFormat="1" applyFont="1" applyBorder="1" applyAlignment="1">
      <alignment horizontal="center" vertical="center"/>
    </xf>
    <xf numFmtId="1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2" xfId="51" applyFont="1" applyBorder="1" applyAlignment="1">
      <alignment horizontal="center" vertical="center" textRotation="90" wrapText="1"/>
      <protection/>
    </xf>
    <xf numFmtId="0" fontId="1" fillId="0" borderId="23" xfId="51" applyFont="1" applyBorder="1" applyAlignment="1">
      <alignment horizontal="center" vertical="center" textRotation="90" wrapText="1"/>
      <protection/>
    </xf>
    <xf numFmtId="0" fontId="1" fillId="0" borderId="18" xfId="51" applyFont="1" applyBorder="1" applyAlignment="1">
      <alignment horizontal="center" vertical="center" textRotation="90" wrapText="1"/>
      <protection/>
    </xf>
    <xf numFmtId="0" fontId="1" fillId="0" borderId="10" xfId="51" applyFont="1" applyBorder="1" applyAlignment="1">
      <alignment horizontal="center" vertical="center" textRotation="90" wrapText="1"/>
      <protection/>
    </xf>
    <xf numFmtId="0" fontId="1" fillId="0" borderId="24" xfId="51" applyFont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 vertical="center" wrapText="1"/>
      <protection/>
    </xf>
    <xf numFmtId="0" fontId="1" fillId="0" borderId="26" xfId="51" applyFont="1" applyBorder="1" applyAlignment="1">
      <alignment horizontal="center" vertical="center" textRotation="90" wrapText="1"/>
      <protection/>
    </xf>
    <xf numFmtId="0" fontId="1" fillId="0" borderId="27" xfId="51" applyFont="1" applyBorder="1" applyAlignment="1">
      <alignment horizontal="center" vertical="center" textRotation="90" wrapText="1"/>
      <protection/>
    </xf>
    <xf numFmtId="16" fontId="0" fillId="0" borderId="28" xfId="0" applyNumberFormat="1" applyFont="1" applyBorder="1" applyAlignment="1">
      <alignment horizontal="center" vertical="center"/>
    </xf>
    <xf numFmtId="3" fontId="1" fillId="0" borderId="13" xfId="51" applyNumberFormat="1" applyFont="1" applyBorder="1" applyAlignment="1">
      <alignment horizontal="center"/>
      <protection/>
    </xf>
    <xf numFmtId="164" fontId="1" fillId="0" borderId="13" xfId="51" applyNumberFormat="1" applyFont="1" applyBorder="1" applyAlignment="1">
      <alignment horizontal="center"/>
      <protection/>
    </xf>
    <xf numFmtId="164" fontId="0" fillId="0" borderId="18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B31">
      <selection activeCell="L5" sqref="L5"/>
    </sheetView>
  </sheetViews>
  <sheetFormatPr defaultColWidth="11.28125" defaultRowHeight="12.75"/>
  <cols>
    <col min="1" max="1" width="58.7109375" style="4" customWidth="1"/>
    <col min="2" max="2" width="25.8515625" style="3" customWidth="1"/>
    <col min="3" max="6" width="5.7109375" style="3" customWidth="1"/>
    <col min="7" max="8" width="8.7109375" style="3" customWidth="1"/>
    <col min="9" max="10" width="9.7109375" style="3" customWidth="1"/>
    <col min="11" max="18" width="11.28125" style="3" customWidth="1"/>
    <col min="19" max="16384" width="11.28125" style="1" customWidth="1"/>
  </cols>
  <sheetData>
    <row r="1" ht="15">
      <c r="A1" s="29" t="s">
        <v>12</v>
      </c>
    </row>
    <row r="3" ht="13.5" thickBot="1"/>
    <row r="4" spans="1:10" ht="80.25" customHeight="1">
      <c r="A4" s="41" t="s">
        <v>13</v>
      </c>
      <c r="B4" s="43" t="s">
        <v>0</v>
      </c>
      <c r="C4" s="39" t="s">
        <v>8</v>
      </c>
      <c r="D4" s="39" t="s">
        <v>1</v>
      </c>
      <c r="E4" s="39" t="s">
        <v>2</v>
      </c>
      <c r="F4" s="39" t="s">
        <v>9</v>
      </c>
      <c r="G4" s="39" t="s">
        <v>3</v>
      </c>
      <c r="H4" s="39" t="s">
        <v>10</v>
      </c>
      <c r="I4" s="37" t="s">
        <v>6</v>
      </c>
      <c r="J4" s="38"/>
    </row>
    <row r="5" spans="1:12" ht="24.75" customHeight="1" thickBot="1">
      <c r="A5" s="42"/>
      <c r="B5" s="44"/>
      <c r="C5" s="40"/>
      <c r="D5" s="40"/>
      <c r="E5" s="40"/>
      <c r="F5" s="40"/>
      <c r="G5" s="40"/>
      <c r="H5" s="40"/>
      <c r="I5" s="5" t="s">
        <v>4</v>
      </c>
      <c r="J5" s="6" t="s">
        <v>5</v>
      </c>
      <c r="L5" s="4"/>
    </row>
    <row r="6" spans="1:10" ht="12.75" customHeight="1">
      <c r="A6" s="30" t="s">
        <v>14</v>
      </c>
      <c r="B6" s="9" t="s">
        <v>15</v>
      </c>
      <c r="C6" s="15">
        <v>11</v>
      </c>
      <c r="D6" s="15">
        <v>11</v>
      </c>
      <c r="E6" s="15">
        <v>48</v>
      </c>
      <c r="F6" s="15"/>
      <c r="G6" s="16">
        <v>17948</v>
      </c>
      <c r="H6" s="16">
        <v>12473</v>
      </c>
      <c r="I6" s="16">
        <v>13421</v>
      </c>
      <c r="J6" s="48">
        <v>0.748</v>
      </c>
    </row>
    <row r="7" spans="1:10" ht="12.75" customHeight="1">
      <c r="A7" s="30" t="s">
        <v>16</v>
      </c>
      <c r="B7" s="10">
        <v>43479</v>
      </c>
      <c r="C7" s="17"/>
      <c r="D7" s="17">
        <v>1</v>
      </c>
      <c r="E7" s="17">
        <v>1</v>
      </c>
      <c r="F7" s="17"/>
      <c r="G7" s="18">
        <v>406</v>
      </c>
      <c r="H7" s="18">
        <v>316</v>
      </c>
      <c r="I7" s="18">
        <v>406</v>
      </c>
      <c r="J7" s="49">
        <v>1</v>
      </c>
    </row>
    <row r="8" spans="1:10" ht="12.75" customHeight="1">
      <c r="A8" s="30" t="s">
        <v>17</v>
      </c>
      <c r="B8" s="10">
        <v>43530</v>
      </c>
      <c r="C8" s="17"/>
      <c r="D8" s="17">
        <v>1</v>
      </c>
      <c r="E8" s="17">
        <v>1</v>
      </c>
      <c r="F8" s="17"/>
      <c r="G8" s="18">
        <v>406</v>
      </c>
      <c r="H8" s="18"/>
      <c r="I8" s="18">
        <v>324</v>
      </c>
      <c r="J8" s="49">
        <v>0.798</v>
      </c>
    </row>
    <row r="9" spans="1:10" ht="12.75" customHeight="1">
      <c r="A9" s="30" t="s">
        <v>18</v>
      </c>
      <c r="B9" s="10">
        <v>43535</v>
      </c>
      <c r="C9" s="17"/>
      <c r="D9" s="17">
        <v>1</v>
      </c>
      <c r="E9" s="17">
        <v>1</v>
      </c>
      <c r="F9" s="17"/>
      <c r="G9" s="18">
        <v>416</v>
      </c>
      <c r="H9" s="18">
        <v>250</v>
      </c>
      <c r="I9" s="18">
        <v>260</v>
      </c>
      <c r="J9" s="49">
        <v>0.625</v>
      </c>
    </row>
    <row r="10" spans="1:10" ht="24.75" customHeight="1">
      <c r="A10" s="30" t="s">
        <v>19</v>
      </c>
      <c r="B10" s="10" t="s">
        <v>43</v>
      </c>
      <c r="C10" s="17"/>
      <c r="D10" s="17">
        <v>8</v>
      </c>
      <c r="E10" s="17">
        <v>8</v>
      </c>
      <c r="F10" s="17"/>
      <c r="G10" s="18">
        <v>3248</v>
      </c>
      <c r="H10" s="18">
        <v>179</v>
      </c>
      <c r="I10" s="18">
        <v>419</v>
      </c>
      <c r="J10" s="49">
        <v>0.129</v>
      </c>
    </row>
    <row r="11" spans="1:10" ht="12.75" customHeight="1">
      <c r="A11" s="31" t="s">
        <v>20</v>
      </c>
      <c r="B11" s="11" t="s">
        <v>44</v>
      </c>
      <c r="C11" s="19">
        <v>5</v>
      </c>
      <c r="D11" s="17">
        <v>5</v>
      </c>
      <c r="E11" s="17">
        <v>11</v>
      </c>
      <c r="F11" s="17">
        <v>1</v>
      </c>
      <c r="G11" s="18">
        <v>1572</v>
      </c>
      <c r="H11" s="18">
        <v>1332</v>
      </c>
      <c r="I11" s="18">
        <v>1395</v>
      </c>
      <c r="J11" s="49">
        <v>0.887</v>
      </c>
    </row>
    <row r="12" spans="1:10" ht="12.75" customHeight="1">
      <c r="A12" s="30" t="s">
        <v>21</v>
      </c>
      <c r="B12" s="10" t="s">
        <v>45</v>
      </c>
      <c r="C12" s="17">
        <v>1</v>
      </c>
      <c r="D12" s="17">
        <v>2</v>
      </c>
      <c r="E12" s="17">
        <v>2</v>
      </c>
      <c r="F12" s="17">
        <v>4</v>
      </c>
      <c r="G12" s="18">
        <v>832</v>
      </c>
      <c r="H12" s="18"/>
      <c r="I12" s="18">
        <v>280</v>
      </c>
      <c r="J12" s="49">
        <v>0.337</v>
      </c>
    </row>
    <row r="13" spans="1:10" ht="12.75" customHeight="1">
      <c r="A13" s="31" t="s">
        <v>22</v>
      </c>
      <c r="B13" s="11">
        <v>43547</v>
      </c>
      <c r="C13" s="19">
        <v>1</v>
      </c>
      <c r="D13" s="20">
        <v>1</v>
      </c>
      <c r="E13" s="17">
        <v>1</v>
      </c>
      <c r="F13" s="17"/>
      <c r="G13" s="18">
        <v>416</v>
      </c>
      <c r="H13" s="18">
        <v>116</v>
      </c>
      <c r="I13" s="18">
        <v>150</v>
      </c>
      <c r="J13" s="49">
        <v>0.361</v>
      </c>
    </row>
    <row r="14" spans="1:10" ht="12.75" customHeight="1">
      <c r="A14" s="30" t="s">
        <v>23</v>
      </c>
      <c r="B14" s="10" t="s">
        <v>46</v>
      </c>
      <c r="C14" s="17">
        <v>4</v>
      </c>
      <c r="D14" s="17">
        <v>2</v>
      </c>
      <c r="E14" s="17">
        <v>2</v>
      </c>
      <c r="F14" s="17"/>
      <c r="G14" s="18">
        <v>684</v>
      </c>
      <c r="H14" s="18">
        <v>564</v>
      </c>
      <c r="I14" s="18">
        <v>684</v>
      </c>
      <c r="J14" s="49">
        <v>1</v>
      </c>
    </row>
    <row r="15" spans="1:10" ht="12.75" customHeight="1">
      <c r="A15" s="32" t="s">
        <v>24</v>
      </c>
      <c r="B15" s="12" t="s">
        <v>47</v>
      </c>
      <c r="C15" s="17">
        <v>14</v>
      </c>
      <c r="D15" s="17">
        <v>3</v>
      </c>
      <c r="E15" s="17">
        <v>3</v>
      </c>
      <c r="F15" s="17"/>
      <c r="G15" s="18">
        <v>1056</v>
      </c>
      <c r="H15" s="18">
        <v>297</v>
      </c>
      <c r="I15" s="18">
        <v>575</v>
      </c>
      <c r="J15" s="49">
        <v>0.545</v>
      </c>
    </row>
    <row r="16" spans="1:10" ht="12.75" customHeight="1">
      <c r="A16" s="32" t="s">
        <v>25</v>
      </c>
      <c r="B16" s="12">
        <v>43589</v>
      </c>
      <c r="C16" s="17"/>
      <c r="D16" s="17">
        <v>1</v>
      </c>
      <c r="E16" s="17">
        <v>1</v>
      </c>
      <c r="F16" s="17"/>
      <c r="G16" s="18">
        <v>406</v>
      </c>
      <c r="H16" s="18"/>
      <c r="I16" s="18">
        <v>122</v>
      </c>
      <c r="J16" s="49">
        <v>0.3</v>
      </c>
    </row>
    <row r="17" spans="1:10" ht="12.75" customHeight="1">
      <c r="A17" s="32" t="s">
        <v>26</v>
      </c>
      <c r="B17" s="12">
        <v>43590</v>
      </c>
      <c r="C17" s="17"/>
      <c r="D17" s="17">
        <v>1</v>
      </c>
      <c r="E17" s="17">
        <v>1</v>
      </c>
      <c r="F17" s="21"/>
      <c r="G17" s="18">
        <v>406</v>
      </c>
      <c r="H17" s="18"/>
      <c r="I17" s="18">
        <v>250</v>
      </c>
      <c r="J17" s="49">
        <v>0.616</v>
      </c>
    </row>
    <row r="18" spans="1:10" ht="12.75" customHeight="1">
      <c r="A18" s="32" t="s">
        <v>27</v>
      </c>
      <c r="B18" s="12">
        <v>43591</v>
      </c>
      <c r="C18" s="17"/>
      <c r="D18" s="17">
        <v>3</v>
      </c>
      <c r="E18" s="17">
        <v>1</v>
      </c>
      <c r="F18" s="21"/>
      <c r="G18" s="18">
        <v>406</v>
      </c>
      <c r="H18" s="18"/>
      <c r="I18" s="18">
        <v>43</v>
      </c>
      <c r="J18" s="49">
        <v>0.106</v>
      </c>
    </row>
    <row r="19" spans="1:10" ht="12.75" customHeight="1">
      <c r="A19" s="32" t="s">
        <v>28</v>
      </c>
      <c r="B19" s="12" t="s">
        <v>48</v>
      </c>
      <c r="C19" s="17">
        <v>4</v>
      </c>
      <c r="D19" s="17">
        <v>4</v>
      </c>
      <c r="E19" s="17">
        <v>4</v>
      </c>
      <c r="F19" s="17"/>
      <c r="G19" s="18">
        <v>1624</v>
      </c>
      <c r="H19" s="18">
        <v>838</v>
      </c>
      <c r="I19" s="18">
        <v>1078</v>
      </c>
      <c r="J19" s="49">
        <v>0.664</v>
      </c>
    </row>
    <row r="20" spans="1:10" ht="12.75" customHeight="1">
      <c r="A20" s="32" t="s">
        <v>29</v>
      </c>
      <c r="B20" s="12" t="s">
        <v>49</v>
      </c>
      <c r="C20" s="17">
        <v>7</v>
      </c>
      <c r="D20" s="17">
        <v>9</v>
      </c>
      <c r="E20" s="17">
        <v>19</v>
      </c>
      <c r="F20" s="21">
        <v>5</v>
      </c>
      <c r="G20" s="18">
        <v>6350</v>
      </c>
      <c r="H20" s="18">
        <v>712</v>
      </c>
      <c r="I20" s="18">
        <v>5696</v>
      </c>
      <c r="J20" s="49">
        <v>0.897</v>
      </c>
    </row>
    <row r="21" spans="1:10" ht="12.75" customHeight="1">
      <c r="A21" s="32" t="s">
        <v>30</v>
      </c>
      <c r="B21" s="12" t="s">
        <v>50</v>
      </c>
      <c r="C21" s="17">
        <v>5</v>
      </c>
      <c r="D21" s="17">
        <v>5</v>
      </c>
      <c r="E21" s="17">
        <v>9</v>
      </c>
      <c r="F21" s="21"/>
      <c r="G21" s="18">
        <v>3654</v>
      </c>
      <c r="H21" s="22"/>
      <c r="I21" s="22">
        <v>2896</v>
      </c>
      <c r="J21" s="49">
        <v>0.793</v>
      </c>
    </row>
    <row r="22" spans="1:10" ht="12.75" customHeight="1">
      <c r="A22" s="32" t="s">
        <v>31</v>
      </c>
      <c r="B22" s="13">
        <v>43622</v>
      </c>
      <c r="C22" s="23"/>
      <c r="D22" s="23"/>
      <c r="E22" s="23">
        <v>1</v>
      </c>
      <c r="F22" s="23"/>
      <c r="G22" s="22">
        <v>406</v>
      </c>
      <c r="H22" s="22"/>
      <c r="I22" s="22">
        <v>400</v>
      </c>
      <c r="J22" s="49">
        <v>0.985</v>
      </c>
    </row>
    <row r="23" spans="1:10" ht="12.75" customHeight="1">
      <c r="A23" s="32" t="s">
        <v>32</v>
      </c>
      <c r="B23" s="12" t="s">
        <v>51</v>
      </c>
      <c r="C23" s="17"/>
      <c r="D23" s="17">
        <v>1</v>
      </c>
      <c r="E23" s="17">
        <v>2</v>
      </c>
      <c r="F23" s="21"/>
      <c r="G23" s="18">
        <v>812</v>
      </c>
      <c r="H23" s="22">
        <v>562</v>
      </c>
      <c r="I23" s="22">
        <v>742</v>
      </c>
      <c r="J23" s="49">
        <v>0.914</v>
      </c>
    </row>
    <row r="24" spans="1:10" ht="12.75" customHeight="1">
      <c r="A24" s="32" t="s">
        <v>33</v>
      </c>
      <c r="B24" s="12" t="s">
        <v>52</v>
      </c>
      <c r="C24" s="17">
        <v>10</v>
      </c>
      <c r="D24" s="17">
        <v>11</v>
      </c>
      <c r="E24" s="17">
        <v>11</v>
      </c>
      <c r="F24" s="21"/>
      <c r="G24" s="18">
        <v>3840</v>
      </c>
      <c r="H24" s="22">
        <v>1677</v>
      </c>
      <c r="I24" s="22">
        <v>3468</v>
      </c>
      <c r="J24" s="49">
        <v>0.903</v>
      </c>
    </row>
    <row r="25" spans="1:10" ht="12.75" customHeight="1">
      <c r="A25" s="32" t="s">
        <v>34</v>
      </c>
      <c r="B25" s="12">
        <v>43721</v>
      </c>
      <c r="C25" s="17"/>
      <c r="D25" s="17">
        <v>1</v>
      </c>
      <c r="E25" s="17">
        <v>1</v>
      </c>
      <c r="F25" s="21"/>
      <c r="G25" s="18">
        <v>0</v>
      </c>
      <c r="H25" s="22"/>
      <c r="I25" s="22"/>
      <c r="J25" s="49"/>
    </row>
    <row r="26" spans="1:10" ht="12.75" customHeight="1">
      <c r="A26" s="33" t="s">
        <v>35</v>
      </c>
      <c r="B26" s="13" t="s">
        <v>53</v>
      </c>
      <c r="C26" s="23">
        <v>2</v>
      </c>
      <c r="D26" s="23">
        <v>2</v>
      </c>
      <c r="E26" s="23">
        <v>3</v>
      </c>
      <c r="F26" s="24"/>
      <c r="G26" s="22">
        <v>1218</v>
      </c>
      <c r="H26" s="25">
        <v>930</v>
      </c>
      <c r="I26" s="25">
        <v>1016</v>
      </c>
      <c r="J26" s="49">
        <v>0.834</v>
      </c>
    </row>
    <row r="27" spans="1:10" ht="12.75" customHeight="1">
      <c r="A27" s="33" t="s">
        <v>36</v>
      </c>
      <c r="B27" s="13" t="s">
        <v>54</v>
      </c>
      <c r="C27" s="23">
        <v>5</v>
      </c>
      <c r="D27" s="23">
        <v>5</v>
      </c>
      <c r="E27" s="23">
        <v>25</v>
      </c>
      <c r="F27" s="24"/>
      <c r="G27" s="22">
        <v>7334</v>
      </c>
      <c r="H27" s="25">
        <v>5209</v>
      </c>
      <c r="I27" s="25">
        <v>5598</v>
      </c>
      <c r="J27" s="49">
        <v>0.763</v>
      </c>
    </row>
    <row r="28" spans="1:10" ht="12.75" customHeight="1" thickBot="1">
      <c r="A28" s="34" t="s">
        <v>37</v>
      </c>
      <c r="B28" s="14" t="s">
        <v>55</v>
      </c>
      <c r="C28" s="26">
        <v>2</v>
      </c>
      <c r="D28" s="26">
        <v>2</v>
      </c>
      <c r="E28" s="26">
        <v>6</v>
      </c>
      <c r="F28" s="27"/>
      <c r="G28" s="28">
        <v>2436</v>
      </c>
      <c r="H28" s="28">
        <v>1244</v>
      </c>
      <c r="I28" s="28">
        <v>1335</v>
      </c>
      <c r="J28" s="50">
        <v>0.548</v>
      </c>
    </row>
    <row r="29" spans="1:10" ht="12.75" customHeight="1" thickBot="1">
      <c r="A29" s="34" t="s">
        <v>38</v>
      </c>
      <c r="B29" s="45">
        <v>43766</v>
      </c>
      <c r="C29" s="26">
        <v>1</v>
      </c>
      <c r="D29" s="26">
        <v>1</v>
      </c>
      <c r="E29" s="26">
        <v>1</v>
      </c>
      <c r="F29" s="27"/>
      <c r="G29" s="28">
        <v>400</v>
      </c>
      <c r="H29" s="28">
        <v>106</v>
      </c>
      <c r="I29" s="28">
        <v>168</v>
      </c>
      <c r="J29" s="51">
        <v>0.42</v>
      </c>
    </row>
    <row r="30" spans="1:10" ht="12.75" customHeight="1" thickBot="1">
      <c r="A30" s="34" t="s">
        <v>39</v>
      </c>
      <c r="B30" s="45">
        <v>43775</v>
      </c>
      <c r="C30" s="26"/>
      <c r="D30" s="26">
        <v>1</v>
      </c>
      <c r="E30" s="26">
        <v>1</v>
      </c>
      <c r="F30" s="27"/>
      <c r="G30" s="28">
        <v>406</v>
      </c>
      <c r="H30" s="28"/>
      <c r="I30" s="28">
        <v>406</v>
      </c>
      <c r="J30" s="51">
        <v>1</v>
      </c>
    </row>
    <row r="31" spans="1:10" ht="12.75" customHeight="1" thickBot="1">
      <c r="A31" s="34" t="s">
        <v>40</v>
      </c>
      <c r="B31" s="45" t="s">
        <v>56</v>
      </c>
      <c r="C31" s="26"/>
      <c r="D31" s="26">
        <v>28</v>
      </c>
      <c r="E31" s="26">
        <v>33</v>
      </c>
      <c r="F31" s="27"/>
      <c r="G31" s="28">
        <v>13266</v>
      </c>
      <c r="H31" s="28">
        <v>7575</v>
      </c>
      <c r="I31" s="28">
        <v>8542</v>
      </c>
      <c r="J31" s="51">
        <v>0.644</v>
      </c>
    </row>
    <row r="32" spans="1:10" ht="12.75" customHeight="1" thickBot="1">
      <c r="A32" s="34" t="s">
        <v>41</v>
      </c>
      <c r="B32" s="45" t="s">
        <v>57</v>
      </c>
      <c r="C32" s="26">
        <v>14</v>
      </c>
      <c r="D32" s="26">
        <v>14</v>
      </c>
      <c r="E32" s="26">
        <v>14</v>
      </c>
      <c r="F32" s="27"/>
      <c r="G32" s="28">
        <v>5390</v>
      </c>
      <c r="H32" s="28"/>
      <c r="I32" s="28">
        <v>4350</v>
      </c>
      <c r="J32" s="51">
        <v>0.807</v>
      </c>
    </row>
    <row r="33" spans="1:10" ht="12.75" customHeight="1" thickBot="1">
      <c r="A33" s="34" t="s">
        <v>42</v>
      </c>
      <c r="B33" s="3" t="s">
        <v>58</v>
      </c>
      <c r="C33" s="26"/>
      <c r="D33" s="26">
        <v>2</v>
      </c>
      <c r="E33" s="26">
        <v>2</v>
      </c>
      <c r="F33" s="27"/>
      <c r="G33" s="28">
        <v>812</v>
      </c>
      <c r="H33" s="28"/>
      <c r="I33" s="28">
        <v>706</v>
      </c>
      <c r="J33" s="51">
        <v>0.869</v>
      </c>
    </row>
    <row r="34" spans="1:10" ht="12.75" customHeight="1" thickBot="1">
      <c r="A34" s="7" t="s">
        <v>7</v>
      </c>
      <c r="B34" s="8"/>
      <c r="C34" s="46">
        <f>SUM(C6:C33)</f>
        <v>86</v>
      </c>
      <c r="D34" s="46">
        <f aca="true" t="shared" si="0" ref="D34:J34">SUM(D6:D33)</f>
        <v>126</v>
      </c>
      <c r="E34" s="46">
        <f t="shared" si="0"/>
        <v>213</v>
      </c>
      <c r="F34" s="46">
        <f t="shared" si="0"/>
        <v>10</v>
      </c>
      <c r="G34" s="46">
        <f t="shared" si="0"/>
        <v>76150</v>
      </c>
      <c r="H34" s="46">
        <f t="shared" si="0"/>
        <v>34380</v>
      </c>
      <c r="I34" s="46">
        <f t="shared" si="0"/>
        <v>54730</v>
      </c>
      <c r="J34" s="47">
        <v>0.719</v>
      </c>
    </row>
    <row r="35" spans="1:10" ht="18" customHeight="1">
      <c r="A35" s="35"/>
      <c r="B35" s="2"/>
      <c r="C35" s="2"/>
      <c r="D35" s="2"/>
      <c r="E35" s="2"/>
      <c r="F35" s="2"/>
      <c r="G35" s="2"/>
      <c r="H35" s="2"/>
      <c r="I35" s="2"/>
      <c r="J35" s="2"/>
    </row>
    <row r="36" ht="18" customHeight="1">
      <c r="A36" s="36" t="s">
        <v>11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mergeCells count="9">
    <mergeCell ref="I4:J4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mavalsan</dc:creator>
  <cp:keywords/>
  <dc:description/>
  <cp:lastModifiedBy>Veronica Luna Cornejo</cp:lastModifiedBy>
  <cp:lastPrinted>2015-09-11T11:41:20Z</cp:lastPrinted>
  <dcterms:created xsi:type="dcterms:W3CDTF">2011-04-18T08:59:36Z</dcterms:created>
  <dcterms:modified xsi:type="dcterms:W3CDTF">2019-07-09T13:10:07Z</dcterms:modified>
  <cp:category/>
  <cp:version/>
  <cp:contentType/>
  <cp:contentStatus/>
</cp:coreProperties>
</file>