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576" windowHeight="11760" activeTab="0"/>
  </bookViews>
  <sheets>
    <sheet name="2018" sheetId="1" r:id="rId1"/>
  </sheets>
  <definedNames>
    <definedName name="_xlnm.Print_Area" localSheetId="0">'2018'!$A$4:$E$69</definedName>
  </definedNames>
  <calcPr fullCalcOnLoad="1"/>
</workbook>
</file>

<file path=xl/sharedStrings.xml><?xml version="1.0" encoding="utf-8"?>
<sst xmlns="http://schemas.openxmlformats.org/spreadsheetml/2006/main" count="57" uniqueCount="57">
  <si>
    <t>Procedencia de las denuncias por DISTRITOS:</t>
  </si>
  <si>
    <t>DISTRITO</t>
  </si>
  <si>
    <t>POLICÍA LOCAL</t>
  </si>
  <si>
    <t>TOTAL</t>
  </si>
  <si>
    <t>NORTE</t>
  </si>
  <si>
    <t>NERVIÓN</t>
  </si>
  <si>
    <t>CERRO AMATE</t>
  </si>
  <si>
    <t>TRIANA</t>
  </si>
  <si>
    <t>CASCO ANTIGUO</t>
  </si>
  <si>
    <t>MACARENA</t>
  </si>
  <si>
    <t>SUR</t>
  </si>
  <si>
    <t>ESTE</t>
  </si>
  <si>
    <t>BELLAVISTA-LA PALMERA</t>
  </si>
  <si>
    <t>LOS REMEDIOS</t>
  </si>
  <si>
    <t>Total denuncias recibidas</t>
  </si>
  <si>
    <t>SAN PABLO-SANTA JUSTA</t>
  </si>
  <si>
    <t xml:space="preserve">Fuente: Servicio de Salud del Excmo. Ayuntamiento de Sevilla </t>
  </si>
  <si>
    <t>4.3.9.2. RESUMEN DATOS SALUD-MEDIO AMBIENTE (EXCMO. AYUNTAMIENTO DE SEVILLA).</t>
  </si>
  <si>
    <t>Son competencia del Servicio de Salud</t>
  </si>
  <si>
    <t>No son competencia del Servicio de Salud</t>
  </si>
  <si>
    <t>SERVICIOS SOCIALES</t>
  </si>
  <si>
    <t>COMUNIDAD PROPIETARIOS</t>
  </si>
  <si>
    <t>JUNTA DE ANDALUCÍA</t>
  </si>
  <si>
    <t>LABORATORIO</t>
  </si>
  <si>
    <t>Basura</t>
  </si>
  <si>
    <t xml:space="preserve">Insectos, roedores </t>
  </si>
  <si>
    <t>Animales (perros, gatos, palomas)</t>
  </si>
  <si>
    <t xml:space="preserve">Posible insalubridad (sin definir) </t>
  </si>
  <si>
    <t>Total</t>
  </si>
  <si>
    <t>Saneamientos realizados en ejecución subsidiaria</t>
  </si>
  <si>
    <t>FAMILIAR</t>
  </si>
  <si>
    <t>VECINOS/ OTROS PARTICULARES</t>
  </si>
  <si>
    <t>DISTRITO SANITARIO</t>
  </si>
  <si>
    <t>GERENCIA URBANISMO</t>
  </si>
  <si>
    <t>OTROS</t>
  </si>
  <si>
    <t>PROCEDENCIA* de las denuncias</t>
  </si>
  <si>
    <r>
      <t>*</t>
    </r>
    <r>
      <rPr>
        <sz val="8"/>
        <color indexed="8"/>
        <rFont val="Arial"/>
        <family val="2"/>
      </rPr>
      <t xml:space="preserve">Existen casos con varias procedencias </t>
    </r>
  </si>
  <si>
    <t>Acumulación de Enseres</t>
  </si>
  <si>
    <t>Malos olores</t>
  </si>
  <si>
    <t>Suciedad</t>
  </si>
  <si>
    <t>Excrementos</t>
  </si>
  <si>
    <t>Filtraciones</t>
  </si>
  <si>
    <t>Otros</t>
  </si>
  <si>
    <t>CAUSAS* de denuncia por motivo principal:</t>
  </si>
  <si>
    <r>
      <t>*</t>
    </r>
    <r>
      <rPr>
        <sz val="8"/>
        <color indexed="8"/>
        <rFont val="Arial"/>
        <family val="2"/>
      </rPr>
      <t>Existen casos con motivos múltiples</t>
    </r>
  </si>
  <si>
    <t xml:space="preserve">Saneamientos voluntarios </t>
  </si>
  <si>
    <t>Saneamientos por Orden Judicial</t>
  </si>
  <si>
    <t>Total saneamientos efectuados en 2018</t>
  </si>
  <si>
    <t>INSPECCIONES realizadas</t>
  </si>
  <si>
    <t xml:space="preserve">Inspecciones correspondientes a expedientes abiertos en 2018 </t>
  </si>
  <si>
    <t xml:space="preserve">Inspecciones correspondientes a expedientes abiertos en años anteriores </t>
  </si>
  <si>
    <t>Total inspecciones efectuadas en 2018</t>
  </si>
  <si>
    <t>Inspecciones realizadas por Orden Judicial de las 260 totales</t>
  </si>
  <si>
    <t>Inspecciones conjuntas con otros servicios  de las 260 totales</t>
  </si>
  <si>
    <t>Total Denuncias nuevas 2018</t>
  </si>
  <si>
    <t>SALUBRIDAD EN VIVIENDA Y ESPACIOS. 2018</t>
  </si>
  <si>
    <t>Denuncias nuevas recibidas en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</si>
</sst>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 horizontal="center"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0" xfId="0" applyFont="1" applyBorder="1" applyAlignment="1">
      <alignment horizontal="center" wrapText="1"/>
    </xf>
    <xf numFmtId="2" fontId="41" fillId="0" borderId="0" xfId="0" applyNumberFormat="1" applyFont="1" applyBorder="1" applyAlignment="1">
      <alignment horizontal="center"/>
    </xf>
    <xf numFmtId="2" fontId="43" fillId="0" borderId="0" xfId="0" applyNumberFormat="1" applyFont="1" applyBorder="1" applyAlignment="1">
      <alignment horizontal="center"/>
    </xf>
    <xf numFmtId="0" fontId="41" fillId="0" borderId="17" xfId="0" applyFont="1" applyBorder="1" applyAlignment="1">
      <alignment/>
    </xf>
    <xf numFmtId="0" fontId="43" fillId="0" borderId="0" xfId="0" applyFont="1" applyBorder="1" applyAlignment="1">
      <alignment/>
    </xf>
    <xf numFmtId="0" fontId="41" fillId="0" borderId="18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43" fillId="33" borderId="10" xfId="0" applyFont="1" applyFill="1" applyBorder="1" applyAlignment="1">
      <alignment vertic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left" wrapText="1"/>
    </xf>
    <xf numFmtId="0" fontId="41" fillId="0" borderId="11" xfId="0" applyNumberFormat="1" applyFont="1" applyFill="1" applyBorder="1" applyAlignment="1">
      <alignment horizontal="center" vertical="center" wrapText="1"/>
    </xf>
    <xf numFmtId="0" fontId="41" fillId="0" borderId="13" xfId="0" applyNumberFormat="1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vertical="center" wrapText="1"/>
    </xf>
    <xf numFmtId="0" fontId="43" fillId="0" borderId="12" xfId="0" applyFont="1" applyBorder="1" applyAlignment="1">
      <alignment horizontal="left" wrapText="1"/>
    </xf>
    <xf numFmtId="0" fontId="41" fillId="0" borderId="10" xfId="0" applyFont="1" applyBorder="1" applyAlignment="1">
      <alignment vertical="center" wrapText="1"/>
    </xf>
    <xf numFmtId="0" fontId="41" fillId="0" borderId="11" xfId="0" applyFont="1" applyBorder="1" applyAlignment="1">
      <alignment horizontal="right" vertical="center" wrapText="1"/>
    </xf>
    <xf numFmtId="0" fontId="41" fillId="0" borderId="12" xfId="0" applyFont="1" applyBorder="1" applyAlignment="1">
      <alignment vertical="center" wrapText="1"/>
    </xf>
    <xf numFmtId="0" fontId="41" fillId="0" borderId="13" xfId="0" applyFont="1" applyBorder="1" applyAlignment="1">
      <alignment horizontal="right" vertical="center" wrapText="1"/>
    </xf>
    <xf numFmtId="0" fontId="41" fillId="0" borderId="14" xfId="0" applyFont="1" applyBorder="1" applyAlignment="1">
      <alignment vertical="center" wrapText="1"/>
    </xf>
    <xf numFmtId="0" fontId="41" fillId="0" borderId="15" xfId="0" applyFont="1" applyBorder="1" applyAlignment="1">
      <alignment horizontal="right" vertical="center" wrapText="1"/>
    </xf>
    <xf numFmtId="0" fontId="45" fillId="0" borderId="23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45" fillId="0" borderId="25" xfId="0" applyFont="1" applyBorder="1" applyAlignment="1">
      <alignment vertical="center"/>
    </xf>
    <xf numFmtId="0" fontId="41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/>
    </xf>
    <xf numFmtId="0" fontId="41" fillId="33" borderId="11" xfId="0" applyFont="1" applyFill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zoomScale="94" zoomScaleNormal="94" zoomScalePageLayoutView="0" workbookViewId="0" topLeftCell="A55">
      <selection activeCell="A70" sqref="A70:IV71"/>
    </sheetView>
  </sheetViews>
  <sheetFormatPr defaultColWidth="11.421875" defaultRowHeight="15"/>
  <cols>
    <col min="1" max="1" width="62.8515625" style="1" customWidth="1"/>
    <col min="2" max="2" width="11.421875" style="2" customWidth="1"/>
    <col min="3" max="5" width="11.421875" style="7" customWidth="1"/>
    <col min="6" max="16384" width="11.421875" style="1" customWidth="1"/>
  </cols>
  <sheetData>
    <row r="1" ht="15">
      <c r="A1" s="3" t="s">
        <v>17</v>
      </c>
    </row>
    <row r="2" ht="15">
      <c r="A2" s="3" t="s">
        <v>55</v>
      </c>
    </row>
    <row r="5" spans="1:2" ht="27.75" customHeight="1">
      <c r="A5" s="50" t="s">
        <v>56</v>
      </c>
      <c r="B5" s="51"/>
    </row>
    <row r="6" spans="1:2" ht="12.75">
      <c r="A6" s="4" t="s">
        <v>18</v>
      </c>
      <c r="B6" s="29">
        <v>128</v>
      </c>
    </row>
    <row r="7" spans="1:2" ht="12.75">
      <c r="A7" s="8" t="s">
        <v>19</v>
      </c>
      <c r="B7" s="30">
        <v>36</v>
      </c>
    </row>
    <row r="8" spans="1:2" ht="12.75">
      <c r="A8" s="10" t="s">
        <v>54</v>
      </c>
      <c r="B8" s="33">
        <f>B6+B7</f>
        <v>164</v>
      </c>
    </row>
    <row r="9" spans="1:2" ht="12.75">
      <c r="A9" s="22"/>
      <c r="B9" s="49"/>
    </row>
    <row r="11" spans="1:2" ht="24" customHeight="1" thickBot="1">
      <c r="A11" s="12" t="s">
        <v>0</v>
      </c>
      <c r="B11" s="16"/>
    </row>
    <row r="12" spans="1:2" ht="12.75">
      <c r="A12" s="4" t="s">
        <v>8</v>
      </c>
      <c r="B12" s="31">
        <v>20</v>
      </c>
    </row>
    <row r="13" spans="1:2" ht="12.75">
      <c r="A13" s="8" t="s">
        <v>9</v>
      </c>
      <c r="B13" s="32">
        <v>29</v>
      </c>
    </row>
    <row r="14" spans="1:2" ht="12.75">
      <c r="A14" s="8" t="s">
        <v>5</v>
      </c>
      <c r="B14" s="32">
        <v>6</v>
      </c>
    </row>
    <row r="15" spans="1:2" ht="12.75">
      <c r="A15" s="8" t="s">
        <v>6</v>
      </c>
      <c r="B15" s="32">
        <v>37</v>
      </c>
    </row>
    <row r="16" spans="1:2" ht="12.75">
      <c r="A16" s="8" t="s">
        <v>10</v>
      </c>
      <c r="B16" s="32">
        <v>9</v>
      </c>
    </row>
    <row r="17" spans="1:2" ht="12.75">
      <c r="A17" s="8" t="s">
        <v>7</v>
      </c>
      <c r="B17" s="32">
        <v>11</v>
      </c>
    </row>
    <row r="18" spans="1:2" ht="12.75">
      <c r="A18" s="8" t="s">
        <v>4</v>
      </c>
      <c r="B18" s="32">
        <v>14</v>
      </c>
    </row>
    <row r="19" spans="1:2" ht="12.75">
      <c r="A19" s="8" t="s">
        <v>15</v>
      </c>
      <c r="B19" s="32">
        <v>21</v>
      </c>
    </row>
    <row r="20" spans="1:2" ht="12.75">
      <c r="A20" s="8" t="s">
        <v>11</v>
      </c>
      <c r="B20" s="32">
        <v>9</v>
      </c>
    </row>
    <row r="21" spans="1:2" ht="12.75">
      <c r="A21" s="8" t="s">
        <v>12</v>
      </c>
      <c r="B21" s="32">
        <v>6</v>
      </c>
    </row>
    <row r="22" spans="1:2" ht="12.75">
      <c r="A22" s="8" t="s">
        <v>13</v>
      </c>
      <c r="B22" s="32">
        <v>2</v>
      </c>
    </row>
    <row r="23" spans="1:2" ht="24" customHeight="1">
      <c r="A23" s="10" t="s">
        <v>14</v>
      </c>
      <c r="B23" s="11">
        <f>SUM(B12:B22)</f>
        <v>164</v>
      </c>
    </row>
    <row r="24" spans="1:2" ht="12.75">
      <c r="A24" s="21"/>
      <c r="B24" s="17"/>
    </row>
    <row r="25" spans="1:2" ht="13.5" thickBot="1">
      <c r="A25" s="6"/>
      <c r="B25" s="23"/>
    </row>
    <row r="26" spans="1:4" ht="13.5" thickBot="1">
      <c r="A26" s="54" t="s">
        <v>48</v>
      </c>
      <c r="B26" s="55"/>
      <c r="D26" s="18"/>
    </row>
    <row r="27" spans="1:4" ht="12.75">
      <c r="A27" s="45" t="s">
        <v>49</v>
      </c>
      <c r="B27" s="31">
        <v>169</v>
      </c>
      <c r="D27" s="19"/>
    </row>
    <row r="28" spans="1:4" ht="12.75">
      <c r="A28" s="46" t="s">
        <v>50</v>
      </c>
      <c r="B28" s="32">
        <v>91</v>
      </c>
      <c r="D28" s="19"/>
    </row>
    <row r="29" spans="1:4" ht="12.75" customHeight="1">
      <c r="A29" s="46" t="s">
        <v>51</v>
      </c>
      <c r="B29" s="32">
        <v>260</v>
      </c>
      <c r="D29" s="19"/>
    </row>
    <row r="30" spans="1:4" ht="12.75" customHeight="1">
      <c r="A30" s="46" t="s">
        <v>52</v>
      </c>
      <c r="B30" s="32">
        <v>23</v>
      </c>
      <c r="D30" s="19"/>
    </row>
    <row r="31" spans="1:5" ht="13.5" thickBot="1">
      <c r="A31" s="47" t="s">
        <v>53</v>
      </c>
      <c r="B31" s="48">
        <v>69</v>
      </c>
      <c r="C31" s="15"/>
      <c r="D31" s="20"/>
      <c r="E31" s="15"/>
    </row>
    <row r="34" spans="1:2" ht="25.5" customHeight="1">
      <c r="A34" s="52" t="s">
        <v>35</v>
      </c>
      <c r="B34" s="53"/>
    </row>
    <row r="35" spans="1:2" ht="14.25">
      <c r="A35" s="24" t="s">
        <v>1</v>
      </c>
      <c r="B35" s="35">
        <v>13</v>
      </c>
    </row>
    <row r="36" spans="1:2" ht="14.25">
      <c r="A36" s="25" t="s">
        <v>2</v>
      </c>
      <c r="B36" s="36">
        <v>18</v>
      </c>
    </row>
    <row r="37" spans="1:2" ht="14.25">
      <c r="A37" s="25" t="s">
        <v>20</v>
      </c>
      <c r="B37" s="36">
        <v>25</v>
      </c>
    </row>
    <row r="38" spans="1:2" ht="14.25">
      <c r="A38" s="25" t="s">
        <v>31</v>
      </c>
      <c r="B38" s="36">
        <v>53</v>
      </c>
    </row>
    <row r="39" spans="1:2" ht="14.25">
      <c r="A39" s="25" t="s">
        <v>21</v>
      </c>
      <c r="B39" s="36">
        <v>52</v>
      </c>
    </row>
    <row r="40" spans="1:2" ht="14.25">
      <c r="A40" s="25" t="s">
        <v>30</v>
      </c>
      <c r="B40" s="36">
        <v>2</v>
      </c>
    </row>
    <row r="41" spans="1:2" ht="14.25">
      <c r="A41" s="25" t="s">
        <v>23</v>
      </c>
      <c r="B41" s="36">
        <v>4</v>
      </c>
    </row>
    <row r="42" spans="1:2" ht="12.75">
      <c r="A42" s="8" t="s">
        <v>32</v>
      </c>
      <c r="B42" s="36">
        <v>4</v>
      </c>
    </row>
    <row r="43" spans="1:2" ht="14.25">
      <c r="A43" s="25" t="s">
        <v>22</v>
      </c>
      <c r="B43" s="36">
        <v>1</v>
      </c>
    </row>
    <row r="44" spans="1:2" ht="14.25">
      <c r="A44" s="25" t="s">
        <v>33</v>
      </c>
      <c r="B44" s="36">
        <v>2</v>
      </c>
    </row>
    <row r="45" spans="1:2" ht="14.25">
      <c r="A45" s="25" t="s">
        <v>34</v>
      </c>
      <c r="B45" s="36">
        <v>12</v>
      </c>
    </row>
    <row r="46" spans="1:2" ht="12.75">
      <c r="A46" s="37" t="s">
        <v>36</v>
      </c>
      <c r="B46" s="36"/>
    </row>
    <row r="47" spans="1:2" ht="27.75" customHeight="1">
      <c r="A47" s="10" t="s">
        <v>3</v>
      </c>
      <c r="B47" s="11">
        <f>SUM(B35:B42)</f>
        <v>171</v>
      </c>
    </row>
    <row r="50" spans="1:5" s="14" customFormat="1" ht="12.75">
      <c r="A50" s="26" t="s">
        <v>43</v>
      </c>
      <c r="B50" s="5"/>
      <c r="C50" s="15"/>
      <c r="D50" s="15"/>
      <c r="E50" s="15"/>
    </row>
    <row r="51" spans="1:2" ht="12.75">
      <c r="A51" s="34" t="s">
        <v>24</v>
      </c>
      <c r="B51" s="30">
        <v>29</v>
      </c>
    </row>
    <row r="52" spans="1:2" ht="12.75">
      <c r="A52" s="34" t="s">
        <v>37</v>
      </c>
      <c r="B52" s="30">
        <v>36</v>
      </c>
    </row>
    <row r="53" spans="1:2" ht="12.75">
      <c r="A53" s="34" t="s">
        <v>38</v>
      </c>
      <c r="B53" s="30">
        <v>54</v>
      </c>
    </row>
    <row r="54" spans="1:2" ht="12.75">
      <c r="A54" s="34" t="s">
        <v>39</v>
      </c>
      <c r="B54" s="30">
        <v>21</v>
      </c>
    </row>
    <row r="55" spans="1:2" ht="12.75">
      <c r="A55" s="34" t="s">
        <v>40</v>
      </c>
      <c r="B55" s="30">
        <v>14</v>
      </c>
    </row>
    <row r="56" spans="1:2" ht="12.75">
      <c r="A56" s="34" t="s">
        <v>26</v>
      </c>
      <c r="B56" s="30">
        <v>44</v>
      </c>
    </row>
    <row r="57" spans="1:2" ht="12.75">
      <c r="A57" s="34" t="s">
        <v>25</v>
      </c>
      <c r="B57" s="30">
        <v>65</v>
      </c>
    </row>
    <row r="58" spans="1:2" ht="12.75">
      <c r="A58" s="34" t="s">
        <v>41</v>
      </c>
      <c r="B58" s="30">
        <v>9</v>
      </c>
    </row>
    <row r="59" spans="1:2" ht="12.75" customHeight="1">
      <c r="A59" s="34" t="s">
        <v>27</v>
      </c>
      <c r="B59" s="30">
        <v>26</v>
      </c>
    </row>
    <row r="60" spans="1:2" ht="12.75" customHeight="1">
      <c r="A60" s="34" t="s">
        <v>42</v>
      </c>
      <c r="B60" s="30">
        <v>8</v>
      </c>
    </row>
    <row r="61" spans="1:2" ht="12.75" customHeight="1">
      <c r="A61" s="38" t="s">
        <v>44</v>
      </c>
      <c r="B61" s="9"/>
    </row>
    <row r="62" spans="1:5" s="14" customFormat="1" ht="12.75" customHeight="1">
      <c r="A62" s="10" t="s">
        <v>28</v>
      </c>
      <c r="B62" s="11">
        <f>SUM(B51:B61)</f>
        <v>306</v>
      </c>
      <c r="C62" s="15"/>
      <c r="D62" s="15"/>
      <c r="E62" s="15"/>
    </row>
    <row r="63" spans="1:5" s="14" customFormat="1" ht="12.75" customHeight="1">
      <c r="A63" s="22"/>
      <c r="B63" s="15"/>
      <c r="C63" s="15"/>
      <c r="D63" s="15"/>
      <c r="E63" s="15"/>
    </row>
    <row r="64" spans="1:5" s="14" customFormat="1" ht="12.75" customHeight="1">
      <c r="A64" s="22"/>
      <c r="B64" s="15"/>
      <c r="C64" s="15"/>
      <c r="D64" s="15"/>
      <c r="E64" s="15"/>
    </row>
    <row r="65" spans="1:5" s="14" customFormat="1" ht="12.75" customHeight="1">
      <c r="A65" s="27" t="s">
        <v>29</v>
      </c>
      <c r="B65" s="28"/>
      <c r="C65" s="15"/>
      <c r="D65" s="15"/>
      <c r="E65" s="15"/>
    </row>
    <row r="66" spans="1:5" s="14" customFormat="1" ht="12.75" customHeight="1">
      <c r="A66" s="39" t="s">
        <v>45</v>
      </c>
      <c r="B66" s="40">
        <v>7</v>
      </c>
      <c r="C66" s="15"/>
      <c r="D66" s="15"/>
      <c r="E66" s="15"/>
    </row>
    <row r="67" spans="1:2" ht="12.75" customHeight="1">
      <c r="A67" s="41" t="s">
        <v>46</v>
      </c>
      <c r="B67" s="42">
        <v>5</v>
      </c>
    </row>
    <row r="68" spans="1:5" s="14" customFormat="1" ht="24.75" customHeight="1">
      <c r="A68" s="43" t="s">
        <v>47</v>
      </c>
      <c r="B68" s="44">
        <v>12</v>
      </c>
      <c r="C68" s="15"/>
      <c r="D68" s="15"/>
      <c r="E68" s="15"/>
    </row>
    <row r="69" spans="1:2" ht="12.75">
      <c r="A69" s="6"/>
      <c r="B69" s="7"/>
    </row>
    <row r="71" ht="12.75">
      <c r="A71" s="13" t="s">
        <v>16</v>
      </c>
    </row>
  </sheetData>
  <sheetProtection/>
  <mergeCells count="3">
    <mergeCell ref="A5:B5"/>
    <mergeCell ref="A34:B34"/>
    <mergeCell ref="A26:B26"/>
  </mergeCells>
  <printOptions/>
  <pageMargins left="0.25" right="0.25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Rivas Moreno</dc:creator>
  <cp:keywords/>
  <dc:description/>
  <cp:lastModifiedBy>Veronica Luna Cornejo</cp:lastModifiedBy>
  <cp:lastPrinted>2016-05-23T09:17:02Z</cp:lastPrinted>
  <dcterms:created xsi:type="dcterms:W3CDTF">2016-05-19T07:50:28Z</dcterms:created>
  <dcterms:modified xsi:type="dcterms:W3CDTF">2019-10-29T12:44:08Z</dcterms:modified>
  <cp:category/>
  <cp:version/>
  <cp:contentType/>
  <cp:contentStatus/>
</cp:coreProperties>
</file>