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35" windowWidth="15570" windowHeight="9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<sst xmlns="http://schemas.openxmlformats.org/spreadsheetml/2006/main" count="32" uniqueCount="32">
  <si>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1</t>
  </si>
  <si>
    <t>2</t>
  </si>
  <si>
    <t>3</t>
  </si>
  <si>
    <t>4</t>
  </si>
  <si>
    <t>5</t>
  </si>
  <si>
    <t>7</t>
  </si>
  <si>
    <t>8</t>
  </si>
  <si>
    <t>9</t>
  </si>
  <si>
    <t>Créditos Iniciales</t>
  </si>
  <si>
    <t>6</t>
  </si>
  <si>
    <t>FUENTE: Excmo. Ayuntamiento de Sevilla. Servicio de Intervención</t>
  </si>
  <si>
    <t>GASTOS</t>
  </si>
  <si>
    <t>Gastos de personal</t>
  </si>
  <si>
    <t>Gastos financieros</t>
  </si>
  <si>
    <t>Transferencias corrientes</t>
  </si>
  <si>
    <t>Inversiones reales</t>
  </si>
  <si>
    <t>Transferencias de capital</t>
  </si>
  <si>
    <t>Activos financieros</t>
  </si>
  <si>
    <t>Pasivos financieros</t>
  </si>
  <si>
    <t>Total  Gastos …</t>
  </si>
  <si>
    <t>9.1.7. LIQUIDACIÓN DEL PRESUPUESTO DEL AYUNTAMIENTO DE SEVILLA.</t>
  </si>
  <si>
    <t xml:space="preserve">Modificaciones </t>
  </si>
  <si>
    <t>Créditos Totales</t>
  </si>
  <si>
    <t xml:space="preserve">Obligaciones Reconocidas </t>
  </si>
  <si>
    <t>Pagos Realizados</t>
  </si>
  <si>
    <t>Estado de Ejecución</t>
  </si>
  <si>
    <t>Paqos Líquidos</t>
  </si>
  <si>
    <t>Pendientes de Pago</t>
  </si>
  <si>
    <t>Reintegros de Gastos</t>
  </si>
  <si>
    <t>Gastos corrientes  en bienes y servicios</t>
  </si>
  <si>
    <t>Dotación de contingencia y Otros imprevistos</t>
  </si>
  <si>
    <t>GASTOS.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</si>
</sst>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horizontal="right" vertical="center"/>
    </xf>
    <xf numFmtId="164" fontId="5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2" fillId="0" borderId="18" xfId="0" applyNumberFormat="1" applyFont="1" applyFill="1" applyBorder="1" applyAlignment="1" applyProtection="1">
      <alignment/>
      <protection/>
    </xf>
    <xf numFmtId="0" fontId="2" fillId="0" borderId="19" xfId="0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C15" sqref="C15"/>
    </sheetView>
  </sheetViews>
  <sheetFormatPr defaultColWidth="11.421875" defaultRowHeight="15"/>
  <cols>
    <col min="1" max="1" width="5.00390625" style="1" customWidth="1"/>
    <col min="2" max="2" width="44.7109375" style="1" customWidth="1"/>
    <col min="3" max="3" width="15.28125" style="1" bestFit="1" customWidth="1"/>
    <col min="4" max="4" width="14.57421875" style="1" customWidth="1"/>
    <col min="5" max="6" width="15.28125" style="1" bestFit="1" customWidth="1"/>
    <col min="7" max="7" width="14.8515625" style="1" customWidth="1"/>
    <col min="8" max="8" width="10.28125" style="1" customWidth="1"/>
    <col min="9" max="9" width="19.28125" style="1" customWidth="1"/>
    <col min="10" max="10" width="14.57421875" style="1" customWidth="1"/>
    <col min="11" max="11" width="15.57421875" style="1" customWidth="1"/>
    <col min="12" max="16384" width="11.421875" style="1" customWidth="1"/>
  </cols>
  <sheetData>
    <row r="1" ht="15.75">
      <c r="A1" s="2" t="s">
        <v>20</v>
      </c>
    </row>
    <row r="2" ht="15.75">
      <c r="A2" s="2" t="s">
        <v>31</v>
      </c>
    </row>
    <row r="3" ht="15.75">
      <c r="A3" s="2"/>
    </row>
    <row r="4" ht="15.75">
      <c r="A4" s="2"/>
    </row>
    <row r="5" spans="1:11" s="4" customFormat="1" ht="38.25">
      <c r="A5" s="20"/>
      <c r="B5" s="21" t="s">
        <v>11</v>
      </c>
      <c r="C5" s="22" t="s">
        <v>8</v>
      </c>
      <c r="D5" s="22" t="s">
        <v>21</v>
      </c>
      <c r="E5" s="22" t="s">
        <v>22</v>
      </c>
      <c r="F5" s="22" t="s">
        <v>23</v>
      </c>
      <c r="G5" s="22" t="s">
        <v>24</v>
      </c>
      <c r="H5" s="23" t="s">
        <v>28</v>
      </c>
      <c r="I5" s="24" t="s">
        <v>26</v>
      </c>
      <c r="J5" s="19" t="s">
        <v>27</v>
      </c>
      <c r="K5" s="19" t="s">
        <v>25</v>
      </c>
    </row>
    <row r="6" spans="1:11" ht="15" customHeight="1">
      <c r="A6" s="15" t="s">
        <v>0</v>
      </c>
      <c r="B6" s="16" t="s">
        <v>12</v>
      </c>
      <c r="C6" s="17">
        <v>293666524.02</v>
      </c>
      <c r="D6" s="17">
        <v>7106455.49</v>
      </c>
      <c r="E6" s="17">
        <v>300772979.51</v>
      </c>
      <c r="F6" s="17">
        <v>262273426.63</v>
      </c>
      <c r="G6" s="17">
        <v>259036742.36</v>
      </c>
      <c r="H6" s="17">
        <v>11206</v>
      </c>
      <c r="I6" s="28">
        <v>259025536.36</v>
      </c>
      <c r="J6" s="28">
        <v>3247890.27</v>
      </c>
      <c r="K6" s="29">
        <v>38499552.88</v>
      </c>
    </row>
    <row r="7" spans="1:11" ht="15" customHeight="1">
      <c r="A7" s="5" t="s">
        <v>1</v>
      </c>
      <c r="B7" s="6" t="s">
        <v>29</v>
      </c>
      <c r="C7" s="7">
        <v>121595527.6</v>
      </c>
      <c r="D7" s="7">
        <v>-523411.08</v>
      </c>
      <c r="E7" s="7">
        <v>121072116.52</v>
      </c>
      <c r="F7" s="7">
        <v>94116334.37</v>
      </c>
      <c r="G7" s="7">
        <v>82665891.12</v>
      </c>
      <c r="H7" s="7"/>
      <c r="I7" s="30">
        <v>82665891.12</v>
      </c>
      <c r="J7" s="30">
        <v>11450443.25</v>
      </c>
      <c r="K7" s="31">
        <v>26955782.15</v>
      </c>
    </row>
    <row r="8" spans="1:11" ht="15" customHeight="1">
      <c r="A8" s="5" t="s">
        <v>2</v>
      </c>
      <c r="B8" s="6" t="s">
        <v>13</v>
      </c>
      <c r="C8" s="7">
        <v>15802934.07</v>
      </c>
      <c r="D8" s="7">
        <v>88432.68</v>
      </c>
      <c r="E8" s="7">
        <v>15891366.75</v>
      </c>
      <c r="F8" s="7">
        <v>15039647.35</v>
      </c>
      <c r="G8" s="7">
        <v>14628086.31</v>
      </c>
      <c r="H8" s="7"/>
      <c r="I8" s="30">
        <v>14628086.31</v>
      </c>
      <c r="J8" s="30">
        <v>411561.04</v>
      </c>
      <c r="K8" s="31">
        <v>851719.4</v>
      </c>
    </row>
    <row r="9" spans="1:11" ht="15" customHeight="1">
      <c r="A9" s="5" t="s">
        <v>3</v>
      </c>
      <c r="B9" s="6" t="s">
        <v>14</v>
      </c>
      <c r="C9" s="7">
        <v>272377894.42</v>
      </c>
      <c r="D9" s="7">
        <v>653422.6</v>
      </c>
      <c r="E9" s="7">
        <v>273031317.02</v>
      </c>
      <c r="F9" s="7">
        <v>265500912.9</v>
      </c>
      <c r="G9" s="7">
        <v>243273095.96</v>
      </c>
      <c r="H9" s="7">
        <v>1082.48</v>
      </c>
      <c r="I9" s="30">
        <v>243272013.48</v>
      </c>
      <c r="J9" s="30">
        <v>22228899.42</v>
      </c>
      <c r="K9" s="31">
        <v>7530404.12</v>
      </c>
    </row>
    <row r="10" spans="1:11" ht="15" customHeight="1">
      <c r="A10" s="5" t="s">
        <v>4</v>
      </c>
      <c r="B10" s="13" t="s">
        <v>30</v>
      </c>
      <c r="C10" s="7">
        <v>1500000</v>
      </c>
      <c r="D10" s="7">
        <v>-1500000</v>
      </c>
      <c r="E10" s="8"/>
      <c r="F10" s="8"/>
      <c r="G10" s="8"/>
      <c r="H10" s="7"/>
      <c r="I10" s="30"/>
      <c r="J10" s="30"/>
      <c r="K10" s="31"/>
    </row>
    <row r="11" spans="1:11" ht="15" customHeight="1">
      <c r="A11" s="5" t="s">
        <v>9</v>
      </c>
      <c r="B11" s="6" t="s">
        <v>15</v>
      </c>
      <c r="C11" s="7">
        <v>22727660.87</v>
      </c>
      <c r="D11" s="7">
        <v>23379774.9</v>
      </c>
      <c r="E11" s="7">
        <v>46107435.77</v>
      </c>
      <c r="F11" s="18">
        <v>16223393.62</v>
      </c>
      <c r="G11" s="7">
        <v>5418338.57</v>
      </c>
      <c r="H11" s="7"/>
      <c r="I11" s="30">
        <v>5418338.57</v>
      </c>
      <c r="J11" s="30">
        <v>10805055.05</v>
      </c>
      <c r="K11" s="31">
        <v>29884042.15</v>
      </c>
    </row>
    <row r="12" spans="1:11" ht="15" customHeight="1">
      <c r="A12" s="5" t="s">
        <v>5</v>
      </c>
      <c r="B12" s="6" t="s">
        <v>16</v>
      </c>
      <c r="C12" s="7">
        <v>37922810.42</v>
      </c>
      <c r="D12" s="7">
        <v>5430425.42</v>
      </c>
      <c r="E12" s="7">
        <v>43353235.84</v>
      </c>
      <c r="F12" s="7">
        <v>18125847.66</v>
      </c>
      <c r="G12" s="7">
        <v>10717572.32</v>
      </c>
      <c r="H12" s="7"/>
      <c r="I12" s="30">
        <v>10717572.32</v>
      </c>
      <c r="J12" s="30">
        <v>7408275.34</v>
      </c>
      <c r="K12" s="31">
        <v>25227388.18</v>
      </c>
    </row>
    <row r="13" spans="1:11" ht="15" customHeight="1">
      <c r="A13" s="5" t="s">
        <v>6</v>
      </c>
      <c r="B13" s="6" t="s">
        <v>17</v>
      </c>
      <c r="C13" s="7">
        <v>5702024</v>
      </c>
      <c r="D13" s="7"/>
      <c r="E13" s="7">
        <v>5702024</v>
      </c>
      <c r="F13" s="7">
        <v>865400</v>
      </c>
      <c r="G13" s="8">
        <v>865400</v>
      </c>
      <c r="H13" s="7"/>
      <c r="I13" s="30">
        <v>865400</v>
      </c>
      <c r="J13" s="30"/>
      <c r="K13" s="31">
        <v>4836624</v>
      </c>
    </row>
    <row r="14" spans="1:11" ht="15" customHeight="1">
      <c r="A14" s="25" t="s">
        <v>7</v>
      </c>
      <c r="B14" s="26" t="s">
        <v>18</v>
      </c>
      <c r="C14" s="27">
        <v>43958333.4</v>
      </c>
      <c r="D14" s="27">
        <v>-903999.79</v>
      </c>
      <c r="E14" s="27">
        <v>43054333.61</v>
      </c>
      <c r="F14" s="27">
        <v>38651760.53</v>
      </c>
      <c r="G14" s="27">
        <v>38651760.53</v>
      </c>
      <c r="H14" s="27"/>
      <c r="I14" s="32">
        <v>38651760.53</v>
      </c>
      <c r="J14" s="32"/>
      <c r="K14" s="33">
        <v>4402573.08</v>
      </c>
    </row>
    <row r="15" spans="1:11" s="14" customFormat="1" ht="19.5" customHeight="1">
      <c r="A15" s="34"/>
      <c r="B15" s="35" t="s">
        <v>19</v>
      </c>
      <c r="C15" s="36">
        <f aca="true" t="shared" si="0" ref="C15:K15">SUM(C6:C14)</f>
        <v>815253708.8</v>
      </c>
      <c r="D15" s="36">
        <f t="shared" si="0"/>
        <v>33731100.22</v>
      </c>
      <c r="E15" s="36">
        <f t="shared" si="0"/>
        <v>848984809.02</v>
      </c>
      <c r="F15" s="36">
        <f t="shared" si="0"/>
        <v>710796723.06</v>
      </c>
      <c r="G15" s="36">
        <f t="shared" si="0"/>
        <v>655256887.1700001</v>
      </c>
      <c r="H15" s="37">
        <f t="shared" si="0"/>
        <v>12288.48</v>
      </c>
      <c r="I15" s="38">
        <f t="shared" si="0"/>
        <v>655244598.69</v>
      </c>
      <c r="J15" s="38">
        <f t="shared" si="0"/>
        <v>55552124.370000005</v>
      </c>
      <c r="K15" s="39">
        <f t="shared" si="0"/>
        <v>138188085.96</v>
      </c>
    </row>
    <row r="16" spans="1:8" ht="12.75">
      <c r="A16" s="9"/>
      <c r="B16" s="10"/>
      <c r="C16" s="11"/>
      <c r="D16" s="11"/>
      <c r="E16" s="12"/>
      <c r="F16" s="12"/>
      <c r="G16" s="12"/>
      <c r="H16" s="12"/>
    </row>
    <row r="17" ht="12.75">
      <c r="A17" s="3" t="s">
        <v>10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dcterms:created xsi:type="dcterms:W3CDTF">2015-06-24T07:10:35Z</dcterms:created>
  <dcterms:modified xsi:type="dcterms:W3CDTF">2018-08-08T08:37:53Z</dcterms:modified>
  <cp:category/>
  <cp:version/>
  <cp:contentType/>
  <cp:contentStatus/>
</cp:coreProperties>
</file>