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76" windowWidth="10620" windowHeight="44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<sst xmlns="http://schemas.openxmlformats.org/spreadsheetml/2006/main" count="7" uniqueCount="7">
  <si>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</si>
  <si>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PASAJEROS</t>
  </si>
  <si>
    <t>MERCANCÍAS (TMS.)</t>
  </si>
  <si>
    <t>MOVIMIENTOS</t>
  </si>
  <si>
    <t>FUENTE: AENA. Aeropuerto de Sevilla.</t>
  </si>
  <si>
    <t xml:space="preserve"> </t>
  </si>
  <si>
    <t>8.3.4. EVOLUCIÓN DEL TRÁFICO DE MOVIMIENTOS, PASAJEROS Y MERCANCÍAS. 1995-2017.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</si>
</sst>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" fontId="0" fillId="0" borderId="16" xfId="0" applyNumberFormat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14.28125" style="0" customWidth="1"/>
    <col min="3" max="3" width="12.28125" style="0" customWidth="1"/>
    <col min="4" max="4" width="19.7109375" style="0" customWidth="1"/>
  </cols>
  <sheetData>
    <row r="1" ht="15">
      <c r="A1" s="1" t="s">
        <v>6</v>
      </c>
    </row>
    <row r="3" spans="2:4" ht="13.5" thickBot="1">
      <c r="B3" s="10"/>
      <c r="C3" s="11"/>
      <c r="D3" s="10"/>
    </row>
    <row r="4" spans="1:5" ht="12.75">
      <c r="A4" s="14" t="s">
        <v>0</v>
      </c>
      <c r="B4" s="15" t="s">
        <v>3</v>
      </c>
      <c r="C4" s="15" t="s">
        <v>1</v>
      </c>
      <c r="D4" s="16" t="s">
        <v>2</v>
      </c>
      <c r="E4" s="3"/>
    </row>
    <row r="5" spans="1:5" ht="12.75">
      <c r="A5" s="17"/>
      <c r="B5" s="7"/>
      <c r="C5" s="7"/>
      <c r="D5" s="18"/>
      <c r="E5" s="3"/>
    </row>
    <row r="6" spans="1:5" ht="12.75">
      <c r="A6" s="17">
        <v>1995</v>
      </c>
      <c r="B6" s="8">
        <v>25732</v>
      </c>
      <c r="C6" s="8">
        <v>1452341</v>
      </c>
      <c r="D6" s="19">
        <v>4818</v>
      </c>
      <c r="E6" s="3"/>
    </row>
    <row r="7" spans="1:5" ht="12.75">
      <c r="A7" s="17">
        <v>1996</v>
      </c>
      <c r="B7" s="8">
        <v>25519</v>
      </c>
      <c r="C7" s="8">
        <v>1589385</v>
      </c>
      <c r="D7" s="19">
        <v>4076</v>
      </c>
      <c r="E7" s="3"/>
    </row>
    <row r="8" spans="1:5" ht="12.75">
      <c r="A8" s="17">
        <v>1997</v>
      </c>
      <c r="B8" s="8">
        <v>27564</v>
      </c>
      <c r="C8" s="8">
        <v>1631974</v>
      </c>
      <c r="D8" s="19">
        <v>4475</v>
      </c>
      <c r="E8" s="3"/>
    </row>
    <row r="9" spans="1:5" ht="12.75">
      <c r="A9" s="17">
        <v>1998</v>
      </c>
      <c r="B9" s="8">
        <v>30910</v>
      </c>
      <c r="C9" s="8">
        <v>1698353</v>
      </c>
      <c r="D9" s="19">
        <v>4350</v>
      </c>
      <c r="E9" s="3"/>
    </row>
    <row r="10" spans="1:5" ht="12.75">
      <c r="A10" s="17">
        <v>1999</v>
      </c>
      <c r="B10" s="8">
        <v>33799</v>
      </c>
      <c r="C10" s="8">
        <v>1801593</v>
      </c>
      <c r="D10" s="19">
        <v>5217</v>
      </c>
      <c r="E10" s="3"/>
    </row>
    <row r="11" spans="1:5" ht="12.75">
      <c r="A11" s="17">
        <v>2000</v>
      </c>
      <c r="B11" s="8">
        <v>38051</v>
      </c>
      <c r="C11" s="8">
        <v>2116017</v>
      </c>
      <c r="D11" s="19">
        <v>6000</v>
      </c>
      <c r="E11" s="3"/>
    </row>
    <row r="12" spans="1:5" ht="12.75">
      <c r="A12" s="17">
        <v>2001</v>
      </c>
      <c r="B12" s="8">
        <v>38809</v>
      </c>
      <c r="C12" s="8">
        <v>2205117</v>
      </c>
      <c r="D12" s="19">
        <v>5032</v>
      </c>
      <c r="E12" s="3"/>
    </row>
    <row r="13" spans="1:5" ht="12.75">
      <c r="A13" s="17">
        <v>2002</v>
      </c>
      <c r="B13" s="8">
        <v>36161</v>
      </c>
      <c r="C13" s="8">
        <v>2008386</v>
      </c>
      <c r="D13" s="19">
        <v>4838.236</v>
      </c>
      <c r="E13" s="3"/>
    </row>
    <row r="14" spans="1:5" ht="12.75">
      <c r="A14" s="17">
        <v>2003</v>
      </c>
      <c r="B14" s="8">
        <v>38483</v>
      </c>
      <c r="C14" s="8">
        <v>2269565</v>
      </c>
      <c r="D14" s="19">
        <v>4485</v>
      </c>
      <c r="E14" s="3"/>
    </row>
    <row r="15" spans="1:5" ht="12.75">
      <c r="A15" s="17">
        <v>2004</v>
      </c>
      <c r="B15" s="8">
        <v>43172</v>
      </c>
      <c r="C15" s="8">
        <v>2678595</v>
      </c>
      <c r="D15" s="19">
        <v>5421</v>
      </c>
      <c r="E15" s="3"/>
    </row>
    <row r="16" spans="1:6" ht="12.75">
      <c r="A16" s="17">
        <v>2005</v>
      </c>
      <c r="B16" s="8">
        <v>55423</v>
      </c>
      <c r="C16" s="8">
        <v>3521112</v>
      </c>
      <c r="D16" s="19">
        <v>6962</v>
      </c>
      <c r="E16" s="3"/>
      <c r="F16" t="s">
        <v>5</v>
      </c>
    </row>
    <row r="17" spans="1:7" ht="12.75">
      <c r="A17" s="17">
        <v>2006</v>
      </c>
      <c r="B17" s="8">
        <v>58576</v>
      </c>
      <c r="C17" s="8">
        <v>3871725</v>
      </c>
      <c r="D17" s="19">
        <f>12165957/1000</f>
        <v>12165.957</v>
      </c>
      <c r="E17" s="3"/>
      <c r="F17" s="6"/>
      <c r="G17" s="6"/>
    </row>
    <row r="18" spans="1:7" ht="12.75">
      <c r="A18" s="17">
        <v>2007</v>
      </c>
      <c r="B18" s="8">
        <v>65092</v>
      </c>
      <c r="C18" s="8">
        <v>4507264</v>
      </c>
      <c r="D18" s="19">
        <f>7978428/1000</f>
        <v>7978.428</v>
      </c>
      <c r="E18" s="3"/>
      <c r="F18" s="6"/>
      <c r="G18" s="6"/>
    </row>
    <row r="19" spans="1:7" ht="12.75">
      <c r="A19" s="17">
        <v>2008</v>
      </c>
      <c r="B19" s="8">
        <v>65067</v>
      </c>
      <c r="C19" s="8">
        <v>4392148</v>
      </c>
      <c r="D19" s="19">
        <v>6829.149</v>
      </c>
      <c r="E19" s="3"/>
      <c r="F19" s="6"/>
      <c r="G19" s="6"/>
    </row>
    <row r="20" spans="1:7" ht="12.75">
      <c r="A20" s="17">
        <v>2009</v>
      </c>
      <c r="B20" s="8">
        <v>55601</v>
      </c>
      <c r="C20" s="9">
        <v>4051392</v>
      </c>
      <c r="D20" s="19">
        <v>5622.426</v>
      </c>
      <c r="E20" s="3"/>
      <c r="F20" s="6"/>
      <c r="G20" s="6"/>
    </row>
    <row r="21" spans="1:7" ht="12.75">
      <c r="A21" s="17">
        <v>2010</v>
      </c>
      <c r="B21" s="8">
        <v>54499</v>
      </c>
      <c r="C21" s="9">
        <v>4224718</v>
      </c>
      <c r="D21" s="19">
        <v>5925.091</v>
      </c>
      <c r="E21" s="3"/>
      <c r="F21" s="6"/>
      <c r="G21" s="6"/>
    </row>
    <row r="22" spans="1:7" ht="12.75">
      <c r="A22" s="17">
        <v>2011</v>
      </c>
      <c r="B22" s="8">
        <v>56021</v>
      </c>
      <c r="C22" s="9">
        <v>4959359</v>
      </c>
      <c r="D22" s="19">
        <v>5486.687</v>
      </c>
      <c r="E22" s="3"/>
      <c r="F22" s="6"/>
      <c r="G22" s="6"/>
    </row>
    <row r="23" spans="1:7" ht="12.75">
      <c r="A23" s="17">
        <v>2012</v>
      </c>
      <c r="B23" s="8">
        <v>48520</v>
      </c>
      <c r="C23" s="8">
        <v>4292020</v>
      </c>
      <c r="D23" s="19">
        <v>4912.149</v>
      </c>
      <c r="E23" s="3"/>
      <c r="F23" s="6"/>
      <c r="G23" s="6"/>
    </row>
    <row r="24" spans="1:7" ht="12.75">
      <c r="A24" s="17">
        <v>2013</v>
      </c>
      <c r="B24" s="8">
        <v>41591</v>
      </c>
      <c r="C24" s="9">
        <v>3687714</v>
      </c>
      <c r="D24" s="19">
        <v>5179.506</v>
      </c>
      <c r="E24" s="3"/>
      <c r="F24" s="6"/>
      <c r="G24" s="6"/>
    </row>
    <row r="25" spans="1:7" ht="12.75">
      <c r="A25" s="17">
        <v>2014</v>
      </c>
      <c r="B25" s="8">
        <v>42380</v>
      </c>
      <c r="C25" s="9">
        <v>3884146</v>
      </c>
      <c r="D25" s="19">
        <v>5718</v>
      </c>
      <c r="E25" s="3"/>
      <c r="F25" s="6"/>
      <c r="G25" s="6"/>
    </row>
    <row r="26" spans="1:7" ht="12.75">
      <c r="A26" s="17">
        <v>2015</v>
      </c>
      <c r="B26" s="8">
        <v>46086</v>
      </c>
      <c r="C26" s="9">
        <v>4308845</v>
      </c>
      <c r="D26" s="19">
        <v>6088</v>
      </c>
      <c r="E26" s="3"/>
      <c r="F26" s="6"/>
      <c r="G26" s="6"/>
    </row>
    <row r="27" spans="1:7" ht="12.75">
      <c r="A27" s="17">
        <v>2016</v>
      </c>
      <c r="B27" s="13">
        <v>45838</v>
      </c>
      <c r="C27" s="8">
        <v>4624038</v>
      </c>
      <c r="D27" s="20">
        <v>6673</v>
      </c>
      <c r="E27" s="3"/>
      <c r="F27" s="6"/>
      <c r="G27" s="6"/>
    </row>
    <row r="28" spans="1:7" ht="13.5" thickBot="1">
      <c r="A28" s="21">
        <v>2017</v>
      </c>
      <c r="B28" s="22">
        <v>48660</v>
      </c>
      <c r="C28" s="23">
        <v>5108807</v>
      </c>
      <c r="D28" s="24">
        <v>10805</v>
      </c>
      <c r="E28" s="3"/>
      <c r="F28" s="6"/>
      <c r="G28" s="6"/>
    </row>
    <row r="29" spans="1:4" ht="12.75">
      <c r="A29" s="4"/>
      <c r="B29" s="5"/>
      <c r="C29" s="2"/>
      <c r="D29" s="5"/>
    </row>
    <row r="30" ht="12.75">
      <c r="A30" s="12" t="s">
        <v>4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2015-03-30T07:40:32Z</cp:lastPrinted>
  <dcterms:created xsi:type="dcterms:W3CDTF">2003-11-05T11:52:10Z</dcterms:created>
  <dcterms:modified xsi:type="dcterms:W3CDTF">2018-12-14T11:04:10Z</dcterms:modified>
  <cp:category/>
  <cp:version/>
  <cp:contentType/>
  <cp:contentStatus/>
</cp:coreProperties>
</file>