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135" windowHeight="4350" activeTab="0"/>
  </bookViews>
  <sheets>
    <sheet name="2017" sheetId="1" r:id="rId1"/>
  </sheets>
  <definedNames>
    <definedName name="_ftn1" localSheetId="0">'2017'!$A$296</definedName>
    <definedName name="_ftnref1" localSheetId="0">'2017'!$B$250</definedName>
    <definedName name="_xlnm.Print_Area" localSheetId="0">'2017'!$A$1:$B$179</definedName>
  </definedNames>
  <calcPr fullCalcOnLoad="1"/>
</workbook>
</file>

<file path=xl/sharedStrings.xml><?xml version="1.0" encoding="utf-8"?>
<sst xmlns="http://schemas.openxmlformats.org/spreadsheetml/2006/main" count="192" uniqueCount="183">
  <si>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</si>
  <si>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</si>
  <si>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</si>
  <si>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</si>
  <si>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</si>
  <si>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</si>
  <si>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</si>
  <si>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</si>
  <si>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</si>
  <si>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</si>
  <si>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</si>
  <si>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</si>
  <si>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</si>
  <si>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</si>
  <si>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</si>
  <si>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</si>
  <si>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</si>
  <si>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</si>
  <si>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</si>
  <si>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</si>
  <si>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</si>
  <si>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</si>
  <si>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</si>
  <si>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</si>
  <si>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</si>
  <si>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</si>
  <si>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</si>
  <si>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</si>
  <si>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</si>
  <si>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</si>
  <si>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</si>
  <si>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</si>
  <si>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</si>
  <si>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MÁSTER U.EN DIAGNÓSTICO DEL ESTADO DE CONSERVACIÓN DEL PATRIMONIO HISTÓRICO</t>
  </si>
  <si>
    <t>MÁSTER UNIV. EN GERONTOLOGÍA Y DIRECCIÓN Y GEST. DE CENTROS GERONTOLÓGICOS</t>
  </si>
  <si>
    <t>MÁSTER UNIV. EN HIST. DE EUROPA, EL MUNDO MEDITERRÁNEO Y SU DIFUS.ATLÁNTICA</t>
  </si>
  <si>
    <t>MÁSTER UNIVERSITARIO EN ABOGACÍA</t>
  </si>
  <si>
    <t>MÁSTER UNIVERSITARIO EN ACTIVIDAD FÍSICA Y SALUD</t>
  </si>
  <si>
    <t>MÁSTER UNIVERSITARIO EN AGRICULTURA, GANADERÍA Y SILVICULTURA ECOLÓGICAS</t>
  </si>
  <si>
    <t>MÁSTER UNIVERSITARIO EN AGROECOLOGÍA: UN ENFOQUE PARA LA SUSTENT. RURAL</t>
  </si>
  <si>
    <t>MÁSTER UNIVERSITARIO EN ARTE, MUSEOS Y GESTIÓN DEL PATRIMONIO HISTÓRICO</t>
  </si>
  <si>
    <t>MÁSTER UNIVERSITARIO EN BIOTECNOLOGÍA AMBIENTAL, INDUSTRIAL Y ALIMENTARIA</t>
  </si>
  <si>
    <t>MÁSTER UNIVERSITARIO EN BIOTECNOLOGÍA SANITARIA</t>
  </si>
  <si>
    <t>MÁSTER UNIVERSITARIO EN CIENCIA Y TECN. DE ACEITES Y BEBIDAS FERMENTADAS</t>
  </si>
  <si>
    <t>MÁSTER UNIVERSITARIO EN CIENCIAS SOCIALES E INTERVENCIÓN SOCIAL</t>
  </si>
  <si>
    <t>MÁSTER UNIVERSITARIO EN COMUNICACIÓN INTERNACIONAL, TRADUC.E INTERPRETACIÓN</t>
  </si>
  <si>
    <t>MÁSTER UNIVERSITARIO EN CONSULTORÍA Y AUDITORÍA LABORAL</t>
  </si>
  <si>
    <t>MÁSTER UNIVERSITARIO EN CRIMINOLOGÍA Y CIENCIAS FORENSES</t>
  </si>
  <si>
    <t>MÁSTER UNIVERSITARIO EN DERECHO DE LAS NUEVAS TECNOLOGÍAS</t>
  </si>
  <si>
    <t>MÁSTER UNIVERSITARIO EN DERECHO PATRIMONIAL PRIVADO EN EL MERCADO GLOBAL</t>
  </si>
  <si>
    <t>MÁSTER UNIVERSITARIO EN DIRECCIÓN DE EMPRESAS</t>
  </si>
  <si>
    <t>MÁSTER UNIVERSITARIO EN DIRECCIÓN DE NEGOCIOS INTERNACIONALES</t>
  </si>
  <si>
    <t>MÁSTER UNIVERSITARIO EN DIRECCIÓN ESTRATÉGICA DE RECURSOS HUMANOS</t>
  </si>
  <si>
    <t>MÁSTER UNIVERSITARIO EN EDUCADOR/A AMBIENTAL</t>
  </si>
  <si>
    <t>MÁSTER UNIVERSITARIO EN ENSEÑANZA BILINGÜE</t>
  </si>
  <si>
    <t>MÁSTER UNIVERSITARIO EN FINANZAS Y BANCA</t>
  </si>
  <si>
    <t>MÁSTER UNIVERSITARIO EN GÉNERO E IGUALDAD</t>
  </si>
  <si>
    <t>MÁSTER UNIVERSITARIO EN HISTORIA DE AMÉRICA LATINA. MUNDOS INDÍGENAS</t>
  </si>
  <si>
    <t>MÁSTER UNIVERSITARIO EN INVESTIGACIÓN EN GESTIÓN</t>
  </si>
  <si>
    <t>MÁSTER UNIVERSITARIO EN RELIGIONES Y SOCIEDADES</t>
  </si>
  <si>
    <t>MÁSTER UNIVERSITARIO EN RENDIMIENTO FÍSICO Y DEPORTIVO</t>
  </si>
  <si>
    <t>GRADO EN INGENIERÍA INFORMÁTICA EN SISTEMAS DE INFORMACIÓN</t>
  </si>
  <si>
    <t>FACULTAD DE CIENCIAS EMPRESARIALES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</si>
  <si>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</si>
  <si>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</si>
  <si>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</si>
  <si>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</si>
  <si>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</si>
  <si>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</si>
  <si>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</si>
  <si>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LICENCIATURA CONJUNTA EN ADMINISTRACIÓN Y DIRECCIÓN DE EMPRESAS Y DERECHO</t>
  </si>
  <si>
    <t>LICENCIATURA EN ADMINISTRACIÓN Y DIRECCIÓN DE EMPRESAS 1998</t>
  </si>
  <si>
    <t>GRADO EN BIOTECNOLOGÍA</t>
  </si>
  <si>
    <t>GRADO EN CIENCIAS AMBIENTALES</t>
  </si>
  <si>
    <t>GRADO EN NUTRICIÓN HUMANA Y DIETÉTICA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</si>
  <si>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</si>
  <si>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</si>
  <si>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</si>
  <si>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</si>
  <si>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</si>
  <si>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</si>
  <si>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FACULTAD DE DERECHO</t>
  </si>
  <si>
    <t>DOBLE GRADO EN DERECHO Y CIENCIAS POLÍTICAS Y DE LA ADMINISTRACIÓN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</si>
  <si>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</si>
  <si>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</si>
  <si>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</si>
  <si>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</si>
  <si>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</si>
  <si>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</si>
  <si>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LICENCIATURA DE DERECHO 1998</t>
  </si>
  <si>
    <t>FACULTAD DE HUMANIDADES</t>
  </si>
  <si>
    <t>DOBLE GRADO EN HUMANIDADES Y TRADUCCIÓN E INTERPRETACIÓN. INGLÉS</t>
  </si>
  <si>
    <t>GRADO EN GEOGRAFÍA E HISTORIA</t>
  </si>
  <si>
    <t>GRADO EN HUMANIDADES</t>
  </si>
  <si>
    <t>GRADO EN TRADUCCIÓN E INTERPRETACIÓN. ALEMÁN</t>
  </si>
  <si>
    <t>GRADO EN TRADUCCIÓN E INTERPRETACIÓN. FRANCÉS</t>
  </si>
  <si>
    <t>GRADO EN TRADUCCIÓN E INTERPRETACIÓN. INGLÉS</t>
  </si>
  <si>
    <t>FACULTAD DEL DEPORTE</t>
  </si>
  <si>
    <t>GRADO EN CIENCIAS DE LA ACTIVIDAD FÍSICA Y DEL DEPORTE</t>
  </si>
  <si>
    <t>FACULTAD DE CC. EXPERIMENTALES</t>
  </si>
  <si>
    <t>AYUDANTE DE UNIVERSIDAD</t>
  </si>
  <si>
    <t>Categoría</t>
  </si>
  <si>
    <t>Hombre</t>
  </si>
  <si>
    <t xml:space="preserve">5.4.7. UNIVERSIDAD PABLO DE OLAVIDE. ALUMNADO, PROFESORADO, DEPARTAMENTOS Y PRESUPUESTO. </t>
  </si>
  <si>
    <t>CENTRO UNIVERSITARIO SAN ISIDORO</t>
  </si>
  <si>
    <t xml:space="preserve">PROFESORADO 
</t>
  </si>
  <si>
    <t>DEPARTAMENTOS AMBOS CURSOS</t>
  </si>
  <si>
    <t xml:space="preserve">ALUMNADO DE ENSEÑANZAS DE DOCTORADO. </t>
  </si>
  <si>
    <t>PROGRAMAS DE DOCTORADO</t>
  </si>
  <si>
    <t>(R.D. 99/2011)</t>
  </si>
  <si>
    <t>TOTAL MATRICULADOS</t>
  </si>
  <si>
    <t>MATRICULADOS NUEVO INGRESO</t>
  </si>
  <si>
    <t>ADMINISTRACIÓN Y DIRECCIÓN DE EMPRESAS</t>
  </si>
  <si>
    <t>BIOTECNOLOGÍA, INGENIERÍA Y TECNOLOGÍA QUÍMICA</t>
  </si>
  <si>
    <t>CIENCIAS JURÍDICAS Y POLÍTICAS</t>
  </si>
  <si>
    <t>CIENCIAS SOCIALES</t>
  </si>
  <si>
    <t>HISTORIA Y ESTUDIOS HUMANÍSTICOS: EUROPA, AMÉRICA, ARTE Y LENGUAS</t>
  </si>
  <si>
    <t>MEDIO AMBIENTE Y SOCIEDAD</t>
  </si>
  <si>
    <t>NEOROCIENCIAS (INTERUNIVERSITARIO)</t>
  </si>
  <si>
    <t>(R.D. 1393/2007)</t>
  </si>
  <si>
    <t>ACTIVIDAD FÍSICA, RENDIMIENTO DEPORTIVO Y SALUD</t>
  </si>
  <si>
    <t>ARQUEOLOGÍA (INTERUNIVERSITARIO)</t>
  </si>
  <si>
    <t>BIOTECNOLOGÍA Y TECNOLOGÍA QUÍMICA</t>
  </si>
  <si>
    <t>DESARROLLO Y CIUDADANÍA: DERECHOS HUMANOS, IGUALDAD, EDUCACIÓN E INTERVENCIÓN SOCIAL</t>
  </si>
  <si>
    <t>ECONOMÍA</t>
  </si>
  <si>
    <t>ESTUDIOS MEDIOAMBIENTALES</t>
  </si>
  <si>
    <t>EUROPA, EL MUNDO MEDITERRÁNEO Y SU DIFUSIÓN ATLÁNTICA: MÉTODOS Y TEORÍAS PARA LA INVESTIGACIÓN HISTÓRICA</t>
  </si>
  <si>
    <t>HISTORIA DE AMÉRICA LATINA. MUNDOS INDÍGENAS.</t>
  </si>
  <si>
    <t>HISTORIA DEL ARTE Y GESTIÓN CULTURAL EN EL MUNDO HISPÁNICO</t>
  </si>
  <si>
    <t>LENGUAS MODERNAS, TRADUCCIÓN Y ESPAÑOL COMO LENGUA EXTRANJERA</t>
  </si>
  <si>
    <t>NEUROCIENCIAS</t>
  </si>
  <si>
    <t>PENSAMIENTO Y ANÁLISIS POLÍTICO, DEMOCRACIA Y CIUDADANÍA</t>
  </si>
  <si>
    <t>ESTUDIOS MIGRATORIOS</t>
  </si>
  <si>
    <t>CIENCIAS DE LA ACTIVIDAD FÍSICA Y DEL DEPORTE</t>
  </si>
  <si>
    <t>MÁSTER UNIVERSITARIO EN INTERVENCIÓN SOCIAL, CULTURA Y DIVERSIDAD</t>
  </si>
  <si>
    <t>GRADO EN DERECHO ( UPO-UNIV. DE BAYREUTH)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</si>
  <si>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</si>
  <si>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</si>
  <si>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</si>
  <si>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</si>
  <si>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</si>
  <si>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</si>
  <si>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</si>
  <si>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</si>
  <si>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</si>
  <si>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</si>
  <si>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</si>
  <si>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CURSO 2016/17</t>
  </si>
  <si>
    <t>DOBLE MÁSTER EN ABOGACÍA Y DCHO. DE LA CONTRATACIÓN Y RESPONSABILIDAD CIVIL</t>
  </si>
  <si>
    <t>DOBLE MÁSTER EN ABOGACÍA Y DERECHO DE LAS NUEVAS TECNOLOGÍAS</t>
  </si>
  <si>
    <t>MÁSTER UNIV. EN EDUCACIÓN PARA EL DESARROLLO, SENSIB. Y CULTURA DE PAZ</t>
  </si>
  <si>
    <t>MÁSTER UNIV. EN HISTORIA, HUMANIDADES DIGITALES, REDES Y GLOBALIZACIÓN</t>
  </si>
  <si>
    <t>MÁSTER UNIVERSITARIO EN AGRICULTURA Y GANADERÍA ECOLÓGICAS</t>
  </si>
  <si>
    <t>MÁSTER UNIVERSITARIO EN CAMBIO CLIMÁTICO, CARBONO Y RECURSOS HÍDRICOS</t>
  </si>
  <si>
    <t>MÁSTER UNIVERSITARIO EN DERECHO DE LA CONTRATACIÓN Y RESPONSABILIDAD CIVIL</t>
  </si>
  <si>
    <t>MÁSTER UNIVERSITARIO EN EDUCACIÓN AMBIENTAL</t>
  </si>
  <si>
    <t>MÁSTER UNIVERSITARIO EN GESTIÓN ADMINISTRATIVA</t>
  </si>
  <si>
    <t>MÁSTER UNIVERSITARIO EN INGENIERÍA INFORMÁTICA</t>
  </si>
  <si>
    <t>MÁSTER UNIVERSITARIO EN NEUROCIENCIAS Y BIOLOGÍA DEL COMPORTAMIENTO</t>
  </si>
  <si>
    <t>MASTER'S DEGREE IN BIODIVERSITY AND CONSERVATION BIOLOGY</t>
  </si>
  <si>
    <t>MASTER'S DEGREE IN HUMAN RIGHTS, INTERCULTURALITY AND DEVELOPMENT</t>
  </si>
  <si>
    <t>MASTER'S DEGREE IN INTERNATIONAL RELATIONS</t>
  </si>
  <si>
    <t>MASTER'S DEGREE IN SECONDARY SCHOOL, VOCATIONAL AND LANGUAGE TEACHING</t>
  </si>
  <si>
    <t>MASTER´S DEGREE IN SOCIETY, ADMINISTRATICON AND POLITICS</t>
  </si>
  <si>
    <t>MASTER'S DEGREE IN TEACHING OF SPANISH AS A FOREIGN LANGUAGE</t>
  </si>
  <si>
    <t>Mujeres</t>
  </si>
  <si>
    <t>CENTRO PARA ESTUDIOS DE MOVILIDAD</t>
  </si>
  <si>
    <t>SIN VALIDEZ ACADEMICA</t>
  </si>
  <si>
    <t>CENTRO UNIVERSITARIO INTERNACIONAL</t>
  </si>
  <si>
    <t>PLAN DE INTEGRACION UNIVERSITARIO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</si>
  <si>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</si>
  <si>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</si>
  <si>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</si>
  <si>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</si>
  <si>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COMUNICACIÓN DIGITAL (C.A. SAN ISIDORO)</t>
  </si>
  <si>
    <t>GRADO EN DERECHO (C.A. SAN ISIDORO)</t>
  </si>
  <si>
    <t>FACULTAD DE CIENCIAS SOCIALES</t>
  </si>
  <si>
    <t>GRADO EN DERECHO (UNIV. DE BAYREUTH-UPO)</t>
  </si>
  <si>
    <t>ESCUELA POLITECNICA SUPERIOR</t>
  </si>
  <si>
    <t>GRADO EN ADMINISTRACIÓN Y DIRECCIÓN DE EMPRESAS (TORUN-LA ROCHELLE)</t>
  </si>
  <si>
    <t>*AYUDANTE DE UNIVERSIDAD EN EL AÑO 2016/2017 NO APARECE  COMO TAL, SINO SALE DIVIDIDO EN AYUDANTES Y AYUDANTES DOCTORES, ADEMÁS APARECEN NUEVAS CATEGORÍAS</t>
  </si>
  <si>
    <t>CURSO 2016/2017</t>
  </si>
  <si>
    <t>CURSOS ACADÉMICOS  2016/2017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</si>
</sst>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9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10"/>
      <color theme="5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92D050"/>
      <name val="Arial"/>
      <family val="2"/>
    </font>
    <font>
      <b/>
      <sz val="9"/>
      <color theme="5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54" fillId="0" borderId="0" xfId="0" applyFont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5" fillId="0" borderId="0" xfId="0" applyFont="1" applyAlignment="1">
      <alignment/>
    </xf>
    <xf numFmtId="0" fontId="54" fillId="0" borderId="14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55" applyFont="1" applyFill="1" applyBorder="1">
      <alignment/>
      <protection/>
    </xf>
    <xf numFmtId="0" fontId="56" fillId="0" borderId="0" xfId="55" applyFont="1" applyFill="1" applyBorder="1" applyAlignment="1">
      <alignment horizontal="left"/>
      <protection/>
    </xf>
    <xf numFmtId="0" fontId="5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4" fillId="0" borderId="0" xfId="46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58" fillId="0" borderId="11" xfId="0" applyNumberFormat="1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center" textRotation="90" wrapText="1"/>
    </xf>
    <xf numFmtId="0" fontId="58" fillId="0" borderId="0" xfId="55" applyFont="1" applyFill="1" applyBorder="1" applyAlignment="1">
      <alignment horizontal="left" wrapText="1"/>
      <protection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3" fontId="58" fillId="0" borderId="0" xfId="0" applyNumberFormat="1" applyFont="1" applyFill="1" applyBorder="1" applyAlignment="1">
      <alignment vertical="top"/>
    </xf>
    <xf numFmtId="0" fontId="58" fillId="0" borderId="13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60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 horizontal="left" wrapText="1"/>
    </xf>
    <xf numFmtId="0" fontId="5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9" fillId="0" borderId="19" xfId="0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" fillId="0" borderId="0" xfId="55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61" fillId="0" borderId="0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58" fillId="0" borderId="13" xfId="55" applyFont="1" applyFill="1" applyBorder="1" applyAlignment="1">
      <alignment horizontal="left" wrapText="1"/>
      <protection/>
    </xf>
    <xf numFmtId="0" fontId="58" fillId="0" borderId="11" xfId="55" applyFont="1" applyFill="1" applyBorder="1" applyAlignment="1">
      <alignment horizontal="left" wrapText="1"/>
      <protection/>
    </xf>
    <xf numFmtId="0" fontId="58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61" fillId="0" borderId="0" xfId="0" applyFont="1" applyAlignment="1">
      <alignment wrapText="1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3" fontId="5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58" fillId="0" borderId="18" xfId="0" applyFont="1" applyFill="1" applyBorder="1" applyAlignment="1">
      <alignment/>
    </xf>
    <xf numFmtId="3" fontId="58" fillId="0" borderId="12" xfId="0" applyNumberFormat="1" applyFont="1" applyFill="1" applyBorder="1" applyAlignment="1">
      <alignment vertical="top"/>
    </xf>
    <xf numFmtId="3" fontId="2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4" fillId="0" borderId="12" xfId="0" applyFont="1" applyBorder="1" applyAlignment="1">
      <alignment vertical="top"/>
    </xf>
    <xf numFmtId="0" fontId="54" fillId="0" borderId="20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" fillId="0" borderId="21" xfId="0" applyFont="1" applyFill="1" applyBorder="1" applyAlignment="1">
      <alignment/>
    </xf>
    <xf numFmtId="3" fontId="2" fillId="0" borderId="18" xfId="0" applyNumberFormat="1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2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top"/>
    </xf>
    <xf numFmtId="165" fontId="2" fillId="0" borderId="20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wrapText="1"/>
    </xf>
    <xf numFmtId="0" fontId="59" fillId="0" borderId="19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3" fillId="0" borderId="21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zoomScale="96" zoomScaleNormal="96" zoomScalePageLayoutView="0" workbookViewId="0" topLeftCell="A1">
      <selection activeCell="C142" sqref="C142"/>
    </sheetView>
  </sheetViews>
  <sheetFormatPr defaultColWidth="11.28125" defaultRowHeight="12.75"/>
  <cols>
    <col min="1" max="1" width="19.28125" style="2" customWidth="1"/>
    <col min="2" max="2" width="67.28125" style="1" customWidth="1"/>
    <col min="3" max="3" width="10.7109375" style="1" customWidth="1"/>
    <col min="4" max="4" width="8.00390625" style="1" customWidth="1"/>
    <col min="5" max="5" width="13.140625" style="1" customWidth="1"/>
    <col min="6" max="6" width="10.7109375" style="8" customWidth="1"/>
    <col min="7" max="16384" width="11.28125" style="1" customWidth="1"/>
  </cols>
  <sheetData>
    <row r="1" spans="1:6" s="10" customFormat="1" ht="15.75">
      <c r="A1" s="16" t="s">
        <v>103</v>
      </c>
      <c r="B1" s="9"/>
      <c r="C1" s="9"/>
      <c r="F1" s="111"/>
    </row>
    <row r="2" spans="1:6" s="10" customFormat="1" ht="15.75">
      <c r="A2" s="17" t="s">
        <v>182</v>
      </c>
      <c r="B2" s="9"/>
      <c r="C2" s="9"/>
      <c r="F2" s="111"/>
    </row>
    <row r="4" spans="1:6" ht="12.75" customHeight="1">
      <c r="A4" s="59"/>
      <c r="B4" s="59"/>
      <c r="C4" s="175" t="s">
        <v>147</v>
      </c>
      <c r="D4" s="175"/>
      <c r="E4" s="175"/>
      <c r="F4" s="175"/>
    </row>
    <row r="5" spans="1:6" ht="12.75">
      <c r="A5" s="65" t="s">
        <v>28</v>
      </c>
      <c r="B5" s="61" t="s">
        <v>29</v>
      </c>
      <c r="C5" s="89" t="s">
        <v>165</v>
      </c>
      <c r="D5" s="61" t="s">
        <v>102</v>
      </c>
      <c r="E5" s="61" t="s">
        <v>30</v>
      </c>
      <c r="F5" s="122" t="s">
        <v>31</v>
      </c>
    </row>
    <row r="6" spans="1:6" ht="25.5">
      <c r="A6" s="185" t="s">
        <v>32</v>
      </c>
      <c r="B6" s="95" t="s">
        <v>148</v>
      </c>
      <c r="C6" s="95">
        <v>2</v>
      </c>
      <c r="D6" s="61">
        <v>1</v>
      </c>
      <c r="E6" s="61">
        <f>SUM(C6:D6)</f>
        <v>3</v>
      </c>
      <c r="F6" s="194">
        <v>1397</v>
      </c>
    </row>
    <row r="7" spans="1:6" ht="25.5">
      <c r="A7" s="186"/>
      <c r="B7" s="96" t="s">
        <v>149</v>
      </c>
      <c r="C7" s="96">
        <v>1</v>
      </c>
      <c r="D7" s="60"/>
      <c r="E7" s="60">
        <f aca="true" t="shared" si="0" ref="E7:E70">SUM(C7:D7)</f>
        <v>1</v>
      </c>
      <c r="F7" s="195"/>
    </row>
    <row r="8" spans="1:6" ht="25.5">
      <c r="A8" s="186"/>
      <c r="B8" s="96" t="s">
        <v>33</v>
      </c>
      <c r="C8" s="96">
        <v>39</v>
      </c>
      <c r="D8" s="60">
        <v>7</v>
      </c>
      <c r="E8" s="60">
        <f t="shared" si="0"/>
        <v>46</v>
      </c>
      <c r="F8" s="195"/>
    </row>
    <row r="9" spans="1:6" ht="25.5">
      <c r="A9" s="186"/>
      <c r="B9" s="96" t="s">
        <v>150</v>
      </c>
      <c r="C9" s="96">
        <v>17</v>
      </c>
      <c r="D9" s="60">
        <v>6</v>
      </c>
      <c r="E9" s="60">
        <f t="shared" si="0"/>
        <v>23</v>
      </c>
      <c r="F9" s="195"/>
    </row>
    <row r="10" spans="1:6" ht="25.5">
      <c r="A10" s="186"/>
      <c r="B10" s="96" t="s">
        <v>34</v>
      </c>
      <c r="C10" s="96">
        <v>29</v>
      </c>
      <c r="D10" s="41">
        <v>1</v>
      </c>
      <c r="E10" s="60">
        <f t="shared" si="0"/>
        <v>30</v>
      </c>
      <c r="F10" s="195"/>
    </row>
    <row r="11" spans="1:6" ht="25.5">
      <c r="A11" s="186"/>
      <c r="B11" s="96" t="s">
        <v>35</v>
      </c>
      <c r="C11" s="96"/>
      <c r="D11" s="41">
        <v>1</v>
      </c>
      <c r="E11" s="60">
        <f t="shared" si="0"/>
        <v>1</v>
      </c>
      <c r="F11" s="195"/>
    </row>
    <row r="12" spans="1:6" ht="25.5">
      <c r="A12" s="186"/>
      <c r="B12" s="96" t="s">
        <v>151</v>
      </c>
      <c r="C12" s="96">
        <v>5</v>
      </c>
      <c r="D12" s="41">
        <v>5</v>
      </c>
      <c r="E12" s="60">
        <f t="shared" si="0"/>
        <v>10</v>
      </c>
      <c r="F12" s="195"/>
    </row>
    <row r="13" spans="1:6" ht="12.75">
      <c r="A13" s="186"/>
      <c r="B13" s="96" t="s">
        <v>36</v>
      </c>
      <c r="C13" s="96">
        <v>63</v>
      </c>
      <c r="D13" s="41">
        <v>50</v>
      </c>
      <c r="E13" s="60">
        <f t="shared" si="0"/>
        <v>113</v>
      </c>
      <c r="F13" s="195"/>
    </row>
    <row r="14" spans="1:6" ht="12.75">
      <c r="A14" s="186"/>
      <c r="B14" s="96" t="s">
        <v>37</v>
      </c>
      <c r="C14" s="96">
        <v>14</v>
      </c>
      <c r="D14" s="41">
        <v>14</v>
      </c>
      <c r="E14" s="41">
        <f t="shared" si="0"/>
        <v>28</v>
      </c>
      <c r="F14" s="195"/>
    </row>
    <row r="15" spans="1:6" ht="25.5">
      <c r="A15" s="186"/>
      <c r="B15" s="96" t="s">
        <v>38</v>
      </c>
      <c r="C15" s="96">
        <v>1</v>
      </c>
      <c r="D15" s="41">
        <v>6</v>
      </c>
      <c r="E15" s="60">
        <f t="shared" si="0"/>
        <v>7</v>
      </c>
      <c r="F15" s="195"/>
    </row>
    <row r="16" spans="1:6" ht="12.75">
      <c r="A16" s="186"/>
      <c r="B16" s="96" t="s">
        <v>152</v>
      </c>
      <c r="C16" s="96">
        <v>13</v>
      </c>
      <c r="D16" s="41">
        <v>5</v>
      </c>
      <c r="E16" s="60">
        <f t="shared" si="0"/>
        <v>18</v>
      </c>
      <c r="F16" s="195"/>
    </row>
    <row r="17" spans="1:6" ht="25.5">
      <c r="A17" s="186"/>
      <c r="B17" s="96" t="s">
        <v>39</v>
      </c>
      <c r="C17" s="96">
        <v>4</v>
      </c>
      <c r="D17" s="41">
        <v>3</v>
      </c>
      <c r="E17" s="60">
        <f t="shared" si="0"/>
        <v>7</v>
      </c>
      <c r="F17" s="195"/>
    </row>
    <row r="18" spans="1:6" s="2" customFormat="1" ht="25.5">
      <c r="A18" s="186"/>
      <c r="B18" s="96" t="s">
        <v>40</v>
      </c>
      <c r="C18" s="96">
        <v>27</v>
      </c>
      <c r="D18" s="41">
        <v>12</v>
      </c>
      <c r="E18" s="60">
        <f t="shared" si="0"/>
        <v>39</v>
      </c>
      <c r="F18" s="195"/>
    </row>
    <row r="19" spans="1:6" s="2" customFormat="1" ht="25.5">
      <c r="A19" s="186"/>
      <c r="B19" s="96" t="s">
        <v>41</v>
      </c>
      <c r="C19" s="96">
        <v>33</v>
      </c>
      <c r="D19" s="41">
        <v>20</v>
      </c>
      <c r="E19" s="60">
        <f t="shared" si="0"/>
        <v>53</v>
      </c>
      <c r="F19" s="195"/>
    </row>
    <row r="20" spans="1:6" ht="12.75">
      <c r="A20" s="186"/>
      <c r="B20" s="96" t="s">
        <v>42</v>
      </c>
      <c r="C20" s="96">
        <v>25</v>
      </c>
      <c r="D20" s="41">
        <v>21</v>
      </c>
      <c r="E20" s="60">
        <f t="shared" si="0"/>
        <v>46</v>
      </c>
      <c r="F20" s="195"/>
    </row>
    <row r="21" spans="1:6" ht="25.5">
      <c r="A21" s="186"/>
      <c r="B21" s="96" t="s">
        <v>153</v>
      </c>
      <c r="C21" s="96">
        <v>7</v>
      </c>
      <c r="D21" s="41">
        <v>10</v>
      </c>
      <c r="E21" s="60">
        <f t="shared" si="0"/>
        <v>17</v>
      </c>
      <c r="F21" s="195"/>
    </row>
    <row r="22" spans="1:6" ht="25.5">
      <c r="A22" s="186"/>
      <c r="B22" s="96" t="s">
        <v>43</v>
      </c>
      <c r="C22" s="96">
        <v>27</v>
      </c>
      <c r="D22" s="41">
        <v>20</v>
      </c>
      <c r="E22" s="60">
        <f t="shared" si="0"/>
        <v>47</v>
      </c>
      <c r="F22" s="195"/>
    </row>
    <row r="23" spans="1:6" ht="25.5">
      <c r="A23" s="186"/>
      <c r="B23" s="96" t="s">
        <v>44</v>
      </c>
      <c r="C23" s="96">
        <v>2</v>
      </c>
      <c r="D23" s="60"/>
      <c r="E23" s="60">
        <f t="shared" si="0"/>
        <v>2</v>
      </c>
      <c r="F23" s="195"/>
    </row>
    <row r="24" spans="1:6" ht="25.5">
      <c r="A24" s="186"/>
      <c r="B24" s="96" t="s">
        <v>45</v>
      </c>
      <c r="C24" s="96">
        <v>17</v>
      </c>
      <c r="D24" s="41">
        <v>6</v>
      </c>
      <c r="E24" s="60">
        <f t="shared" si="0"/>
        <v>23</v>
      </c>
      <c r="F24" s="195"/>
    </row>
    <row r="25" spans="1:6" ht="12.75">
      <c r="A25" s="186"/>
      <c r="B25" s="96" t="s">
        <v>46</v>
      </c>
      <c r="C25" s="96">
        <v>18</v>
      </c>
      <c r="D25" s="41">
        <v>10</v>
      </c>
      <c r="E25" s="60">
        <f t="shared" si="0"/>
        <v>28</v>
      </c>
      <c r="F25" s="195"/>
    </row>
    <row r="26" spans="1:6" ht="12.75">
      <c r="A26" s="186"/>
      <c r="B26" s="96" t="s">
        <v>47</v>
      </c>
      <c r="C26" s="96">
        <v>28</v>
      </c>
      <c r="D26" s="41">
        <v>4</v>
      </c>
      <c r="E26" s="60">
        <f t="shared" si="0"/>
        <v>32</v>
      </c>
      <c r="F26" s="195"/>
    </row>
    <row r="27" spans="1:6" ht="25.5">
      <c r="A27" s="186"/>
      <c r="B27" s="96" t="s">
        <v>154</v>
      </c>
      <c r="C27" s="96">
        <v>2</v>
      </c>
      <c r="D27" s="41">
        <v>1</v>
      </c>
      <c r="E27" s="60">
        <f t="shared" si="0"/>
        <v>3</v>
      </c>
      <c r="F27" s="195"/>
    </row>
    <row r="28" spans="1:6" ht="12.75">
      <c r="A28" s="186"/>
      <c r="B28" s="96" t="s">
        <v>48</v>
      </c>
      <c r="C28" s="96">
        <v>6</v>
      </c>
      <c r="D28" s="41">
        <v>8</v>
      </c>
      <c r="E28" s="60">
        <f t="shared" si="0"/>
        <v>14</v>
      </c>
      <c r="F28" s="195"/>
    </row>
    <row r="29" spans="1:6" ht="25.5">
      <c r="A29" s="186"/>
      <c r="B29" s="96" t="s">
        <v>49</v>
      </c>
      <c r="C29" s="96">
        <v>1</v>
      </c>
      <c r="D29" s="60"/>
      <c r="E29" s="60">
        <f t="shared" si="0"/>
        <v>1</v>
      </c>
      <c r="F29" s="195"/>
    </row>
    <row r="30" spans="1:6" ht="12.75">
      <c r="A30" s="186"/>
      <c r="B30" s="96" t="s">
        <v>50</v>
      </c>
      <c r="C30" s="96">
        <v>15</v>
      </c>
      <c r="D30" s="41">
        <v>15</v>
      </c>
      <c r="E30" s="60">
        <f t="shared" si="0"/>
        <v>30</v>
      </c>
      <c r="F30" s="195"/>
    </row>
    <row r="31" spans="1:6" s="27" customFormat="1" ht="25.5">
      <c r="A31" s="186"/>
      <c r="B31" s="96" t="s">
        <v>51</v>
      </c>
      <c r="C31" s="96">
        <v>20</v>
      </c>
      <c r="D31" s="41">
        <v>7</v>
      </c>
      <c r="E31" s="60">
        <f t="shared" si="0"/>
        <v>27</v>
      </c>
      <c r="F31" s="195"/>
    </row>
    <row r="32" spans="1:6" ht="25.5">
      <c r="A32" s="186"/>
      <c r="B32" s="96" t="s">
        <v>52</v>
      </c>
      <c r="C32" s="96">
        <v>21</v>
      </c>
      <c r="D32" s="41">
        <v>7</v>
      </c>
      <c r="E32" s="60">
        <f t="shared" si="0"/>
        <v>28</v>
      </c>
      <c r="F32" s="195"/>
    </row>
    <row r="33" spans="1:6" ht="12.75">
      <c r="A33" s="186"/>
      <c r="B33" s="96" t="s">
        <v>155</v>
      </c>
      <c r="C33" s="96">
        <v>4</v>
      </c>
      <c r="D33" s="41">
        <v>3</v>
      </c>
      <c r="E33" s="41">
        <f t="shared" si="0"/>
        <v>7</v>
      </c>
      <c r="F33" s="195"/>
    </row>
    <row r="34" spans="1:6" ht="12.75">
      <c r="A34" s="186"/>
      <c r="B34" s="96" t="s">
        <v>53</v>
      </c>
      <c r="C34" s="96">
        <v>3</v>
      </c>
      <c r="D34" s="41"/>
      <c r="E34" s="60">
        <f t="shared" si="0"/>
        <v>3</v>
      </c>
      <c r="F34" s="195"/>
    </row>
    <row r="35" spans="1:6" ht="12.75">
      <c r="A35" s="186"/>
      <c r="B35" s="96" t="s">
        <v>54</v>
      </c>
      <c r="C35" s="96">
        <v>18</v>
      </c>
      <c r="D35" s="41">
        <v>17</v>
      </c>
      <c r="E35" s="60">
        <f t="shared" si="0"/>
        <v>35</v>
      </c>
      <c r="F35" s="195"/>
    </row>
    <row r="36" spans="1:6" s="27" customFormat="1" ht="12.75">
      <c r="A36" s="186"/>
      <c r="B36" s="96" t="s">
        <v>55</v>
      </c>
      <c r="C36" s="96">
        <v>14</v>
      </c>
      <c r="D36" s="41">
        <v>15</v>
      </c>
      <c r="E36" s="60">
        <f t="shared" si="0"/>
        <v>29</v>
      </c>
      <c r="F36" s="195"/>
    </row>
    <row r="37" spans="1:6" ht="12.75">
      <c r="A37" s="186"/>
      <c r="B37" s="96" t="s">
        <v>56</v>
      </c>
      <c r="C37" s="96">
        <v>30</v>
      </c>
      <c r="D37" s="41">
        <v>3</v>
      </c>
      <c r="E37" s="60">
        <f t="shared" si="0"/>
        <v>33</v>
      </c>
      <c r="F37" s="195"/>
    </row>
    <row r="38" spans="1:6" s="2" customFormat="1" ht="12.75">
      <c r="A38" s="186"/>
      <c r="B38" s="96" t="s">
        <v>156</v>
      </c>
      <c r="C38" s="96">
        <v>12</v>
      </c>
      <c r="D38" s="41">
        <v>10</v>
      </c>
      <c r="E38" s="60">
        <f t="shared" si="0"/>
        <v>22</v>
      </c>
      <c r="F38" s="195"/>
    </row>
    <row r="39" spans="1:6" s="2" customFormat="1" ht="25.5">
      <c r="A39" s="186"/>
      <c r="B39" s="96" t="s">
        <v>57</v>
      </c>
      <c r="C39" s="96">
        <v>9</v>
      </c>
      <c r="D39" s="41">
        <v>11</v>
      </c>
      <c r="E39" s="60">
        <f t="shared" si="0"/>
        <v>20</v>
      </c>
      <c r="F39" s="195"/>
    </row>
    <row r="40" spans="1:6" ht="12.75">
      <c r="A40" s="186"/>
      <c r="B40" s="96" t="s">
        <v>157</v>
      </c>
      <c r="C40" s="96">
        <v>4</v>
      </c>
      <c r="D40" s="41">
        <v>24</v>
      </c>
      <c r="E40" s="60">
        <f t="shared" si="0"/>
        <v>28</v>
      </c>
      <c r="F40" s="195"/>
    </row>
    <row r="41" spans="1:6" ht="25.5">
      <c r="A41" s="186"/>
      <c r="B41" s="96" t="s">
        <v>134</v>
      </c>
      <c r="C41" s="96">
        <v>20</v>
      </c>
      <c r="D41" s="41">
        <v>9</v>
      </c>
      <c r="E41" s="60">
        <f t="shared" si="0"/>
        <v>29</v>
      </c>
      <c r="F41" s="195"/>
    </row>
    <row r="42" spans="1:6" ht="12.75">
      <c r="A42" s="186"/>
      <c r="B42" s="96" t="s">
        <v>58</v>
      </c>
      <c r="C42" s="96"/>
      <c r="D42" s="41">
        <v>1</v>
      </c>
      <c r="E42" s="60">
        <f t="shared" si="0"/>
        <v>1</v>
      </c>
      <c r="F42" s="195"/>
    </row>
    <row r="43" spans="1:6" ht="25.5">
      <c r="A43" s="186"/>
      <c r="B43" s="96" t="s">
        <v>158</v>
      </c>
      <c r="C43" s="96">
        <v>13</v>
      </c>
      <c r="D43" s="41">
        <v>13</v>
      </c>
      <c r="E43" s="60">
        <f t="shared" si="0"/>
        <v>26</v>
      </c>
      <c r="F43" s="195"/>
    </row>
    <row r="44" spans="1:6" ht="12.75">
      <c r="A44" s="186"/>
      <c r="B44" s="96" t="s">
        <v>59</v>
      </c>
      <c r="C44" s="96">
        <v>1</v>
      </c>
      <c r="D44" s="41">
        <v>2</v>
      </c>
      <c r="E44" s="60">
        <f t="shared" si="0"/>
        <v>3</v>
      </c>
      <c r="F44" s="195"/>
    </row>
    <row r="45" spans="1:6" ht="12.75">
      <c r="A45" s="186"/>
      <c r="B45" s="96" t="s">
        <v>60</v>
      </c>
      <c r="C45" s="96">
        <v>5</v>
      </c>
      <c r="D45" s="41">
        <v>32</v>
      </c>
      <c r="E45" s="60">
        <f t="shared" si="0"/>
        <v>37</v>
      </c>
      <c r="F45" s="195"/>
    </row>
    <row r="46" spans="1:6" ht="12.75">
      <c r="A46" s="186"/>
      <c r="B46" s="96" t="s">
        <v>159</v>
      </c>
      <c r="C46" s="96">
        <v>12</v>
      </c>
      <c r="D46" s="41">
        <v>16</v>
      </c>
      <c r="E46" s="60">
        <f t="shared" si="0"/>
        <v>28</v>
      </c>
      <c r="F46" s="195"/>
    </row>
    <row r="47" spans="1:6" ht="25.5">
      <c r="A47" s="186"/>
      <c r="B47" s="96" t="s">
        <v>160</v>
      </c>
      <c r="C47" s="96">
        <v>10</v>
      </c>
      <c r="D47" s="41">
        <v>6</v>
      </c>
      <c r="E47" s="60">
        <f t="shared" si="0"/>
        <v>16</v>
      </c>
      <c r="F47" s="195"/>
    </row>
    <row r="48" spans="1:6" ht="12.75">
      <c r="A48" s="186"/>
      <c r="B48" s="96" t="s">
        <v>161</v>
      </c>
      <c r="C48" s="96">
        <v>8</v>
      </c>
      <c r="D48" s="41">
        <v>5</v>
      </c>
      <c r="E48" s="60">
        <f t="shared" si="0"/>
        <v>13</v>
      </c>
      <c r="F48" s="195"/>
    </row>
    <row r="49" spans="1:6" ht="25.5">
      <c r="A49" s="186"/>
      <c r="B49" s="96" t="s">
        <v>162</v>
      </c>
      <c r="C49" s="96">
        <v>175</v>
      </c>
      <c r="D49" s="41">
        <v>116</v>
      </c>
      <c r="E49" s="60">
        <f t="shared" si="0"/>
        <v>291</v>
      </c>
      <c r="F49" s="195"/>
    </row>
    <row r="50" spans="1:6" ht="12.75">
      <c r="A50" s="186"/>
      <c r="B50" s="78" t="s">
        <v>163</v>
      </c>
      <c r="C50" s="81">
        <v>9</v>
      </c>
      <c r="D50" s="41">
        <v>11</v>
      </c>
      <c r="E50" s="60">
        <f t="shared" si="0"/>
        <v>20</v>
      </c>
      <c r="F50" s="195"/>
    </row>
    <row r="51" spans="1:6" ht="25.5">
      <c r="A51" s="186"/>
      <c r="B51" s="96" t="s">
        <v>164</v>
      </c>
      <c r="C51" s="96">
        <v>54</v>
      </c>
      <c r="D51" s="41">
        <v>25</v>
      </c>
      <c r="E51" s="60">
        <f t="shared" si="0"/>
        <v>79</v>
      </c>
      <c r="F51" s="195"/>
    </row>
    <row r="52" spans="1:6" ht="12.75">
      <c r="A52" s="187"/>
      <c r="B52" s="63"/>
      <c r="C52" s="62"/>
      <c r="D52" s="62"/>
      <c r="E52" s="62"/>
      <c r="F52" s="196"/>
    </row>
    <row r="53" spans="1:5" ht="12.75">
      <c r="A53" s="64"/>
      <c r="B53" s="60"/>
      <c r="C53" s="60"/>
      <c r="D53" s="60"/>
      <c r="E53" s="60"/>
    </row>
    <row r="54" spans="1:5" ht="12.75">
      <c r="A54" s="59"/>
      <c r="B54" s="41"/>
      <c r="C54" s="41"/>
      <c r="D54" s="59"/>
      <c r="E54" s="60"/>
    </row>
    <row r="55" spans="1:6" ht="12">
      <c r="A55" s="188" t="s">
        <v>166</v>
      </c>
      <c r="B55" s="145" t="s">
        <v>167</v>
      </c>
      <c r="C55" s="147">
        <v>7</v>
      </c>
      <c r="D55" s="147">
        <v>1</v>
      </c>
      <c r="E55" s="149">
        <f t="shared" si="0"/>
        <v>8</v>
      </c>
      <c r="F55" s="155">
        <v>8</v>
      </c>
    </row>
    <row r="56" spans="1:6" ht="53.25" customHeight="1">
      <c r="A56" s="187"/>
      <c r="B56" s="146"/>
      <c r="C56" s="148"/>
      <c r="D56" s="148"/>
      <c r="E56" s="150"/>
      <c r="F56" s="156"/>
    </row>
    <row r="57" spans="1:6" ht="12.75">
      <c r="A57" s="66"/>
      <c r="B57" s="59"/>
      <c r="C57" s="97"/>
      <c r="D57" s="97"/>
      <c r="E57" s="68"/>
      <c r="F57" s="112"/>
    </row>
    <row r="58" spans="1:6" ht="12.75">
      <c r="A58" s="59"/>
      <c r="B58" s="59"/>
      <c r="C58" s="97"/>
      <c r="D58" s="97"/>
      <c r="E58" s="68"/>
      <c r="F58" s="112"/>
    </row>
    <row r="59" spans="1:6" ht="12.75" customHeight="1">
      <c r="A59" s="189" t="s">
        <v>168</v>
      </c>
      <c r="B59" s="82" t="s">
        <v>169</v>
      </c>
      <c r="C59" s="89">
        <v>1</v>
      </c>
      <c r="D59" s="89"/>
      <c r="E59" s="89">
        <f t="shared" si="0"/>
        <v>1</v>
      </c>
      <c r="F59" s="218">
        <v>1</v>
      </c>
    </row>
    <row r="60" spans="1:6" ht="12.75">
      <c r="A60" s="190"/>
      <c r="B60" s="63"/>
      <c r="C60" s="101"/>
      <c r="D60" s="101"/>
      <c r="E60" s="101"/>
      <c r="F60" s="220"/>
    </row>
    <row r="61" spans="1:6" ht="12.75">
      <c r="A61" s="67"/>
      <c r="B61" s="60"/>
      <c r="C61" s="68"/>
      <c r="D61" s="68"/>
      <c r="E61" s="68"/>
      <c r="F61" s="113"/>
    </row>
    <row r="62" spans="1:6" ht="12.75">
      <c r="A62" s="67"/>
      <c r="B62" s="60"/>
      <c r="C62" s="68"/>
      <c r="D62" s="68"/>
      <c r="E62" s="68"/>
      <c r="F62" s="113"/>
    </row>
    <row r="63" spans="1:6" ht="31.5" customHeight="1">
      <c r="A63" s="208" t="s">
        <v>178</v>
      </c>
      <c r="B63" s="119" t="s">
        <v>61</v>
      </c>
      <c r="C63" s="89">
        <v>22</v>
      </c>
      <c r="D63" s="89">
        <v>182</v>
      </c>
      <c r="E63" s="89">
        <f t="shared" si="0"/>
        <v>204</v>
      </c>
      <c r="F63" s="218">
        <v>204</v>
      </c>
    </row>
    <row r="64" spans="1:6" ht="12.75">
      <c r="A64" s="209"/>
      <c r="B64" s="62"/>
      <c r="C64" s="101"/>
      <c r="D64" s="101"/>
      <c r="E64" s="101"/>
      <c r="F64" s="220"/>
    </row>
    <row r="65" spans="1:6" ht="12.75">
      <c r="A65" s="67"/>
      <c r="B65" s="60"/>
      <c r="C65" s="68"/>
      <c r="D65" s="68"/>
      <c r="E65" s="68"/>
      <c r="F65" s="113"/>
    </row>
    <row r="66" spans="1:6" ht="12.75">
      <c r="A66" s="67"/>
      <c r="B66" s="60"/>
      <c r="C66" s="68"/>
      <c r="D66" s="68"/>
      <c r="E66" s="68"/>
      <c r="F66" s="113"/>
    </row>
    <row r="67" spans="1:6" ht="26.25" customHeight="1">
      <c r="A67" s="210" t="s">
        <v>62</v>
      </c>
      <c r="B67" s="119" t="s">
        <v>63</v>
      </c>
      <c r="C67" s="89">
        <v>125</v>
      </c>
      <c r="D67" s="89">
        <v>72</v>
      </c>
      <c r="E67" s="89">
        <f t="shared" si="0"/>
        <v>197</v>
      </c>
      <c r="F67" s="221">
        <f>SUM(E67:E76)</f>
        <v>3328</v>
      </c>
    </row>
    <row r="68" spans="1:6" ht="25.5">
      <c r="A68" s="211"/>
      <c r="B68" s="120" t="s">
        <v>64</v>
      </c>
      <c r="C68" s="68">
        <v>294</v>
      </c>
      <c r="D68" s="68">
        <v>273</v>
      </c>
      <c r="E68" s="68">
        <f t="shared" si="0"/>
        <v>567</v>
      </c>
      <c r="F68" s="222"/>
    </row>
    <row r="69" spans="1:6" ht="12.75">
      <c r="A69" s="211"/>
      <c r="B69" s="120" t="s">
        <v>65</v>
      </c>
      <c r="C69" s="68">
        <v>131</v>
      </c>
      <c r="D69" s="68">
        <v>155</v>
      </c>
      <c r="E69" s="68">
        <f t="shared" si="0"/>
        <v>286</v>
      </c>
      <c r="F69" s="222"/>
    </row>
    <row r="70" spans="1:6" ht="12.75">
      <c r="A70" s="211"/>
      <c r="B70" s="120" t="s">
        <v>66</v>
      </c>
      <c r="C70" s="102">
        <v>511</v>
      </c>
      <c r="D70" s="102">
        <v>576</v>
      </c>
      <c r="E70" s="68">
        <f t="shared" si="0"/>
        <v>1087</v>
      </c>
      <c r="F70" s="222"/>
    </row>
    <row r="71" spans="1:6" ht="12.75">
      <c r="A71" s="211"/>
      <c r="B71" s="120" t="s">
        <v>67</v>
      </c>
      <c r="C71" s="102">
        <v>179</v>
      </c>
      <c r="D71" s="102">
        <v>103</v>
      </c>
      <c r="E71" s="68">
        <f aca="true" t="shared" si="1" ref="E71:E76">SUM(C71:D71)</f>
        <v>282</v>
      </c>
      <c r="F71" s="222"/>
    </row>
    <row r="72" spans="1:6" ht="25.5">
      <c r="A72" s="211"/>
      <c r="B72" s="120" t="s">
        <v>179</v>
      </c>
      <c r="C72" s="102">
        <v>1</v>
      </c>
      <c r="D72" s="102">
        <v>2</v>
      </c>
      <c r="E72" s="68">
        <f t="shared" si="1"/>
        <v>3</v>
      </c>
      <c r="F72" s="222"/>
    </row>
    <row r="73" spans="1:6" ht="12.75">
      <c r="A73" s="211"/>
      <c r="B73" s="120" t="s">
        <v>68</v>
      </c>
      <c r="C73" s="102">
        <v>62</v>
      </c>
      <c r="D73" s="102">
        <v>100</v>
      </c>
      <c r="E73" s="68">
        <f t="shared" si="1"/>
        <v>162</v>
      </c>
      <c r="F73" s="222"/>
    </row>
    <row r="74" spans="1:6" ht="12.75">
      <c r="A74" s="211"/>
      <c r="B74" s="120" t="s">
        <v>69</v>
      </c>
      <c r="C74" s="102">
        <v>319</v>
      </c>
      <c r="D74" s="102">
        <v>411</v>
      </c>
      <c r="E74" s="68">
        <f t="shared" si="1"/>
        <v>730</v>
      </c>
      <c r="F74" s="222"/>
    </row>
    <row r="75" spans="1:6" ht="25.5">
      <c r="A75" s="211"/>
      <c r="B75" s="120" t="s">
        <v>70</v>
      </c>
      <c r="C75" s="102">
        <v>2</v>
      </c>
      <c r="D75" s="102">
        <v>5</v>
      </c>
      <c r="E75" s="68">
        <f t="shared" si="1"/>
        <v>7</v>
      </c>
      <c r="F75" s="222"/>
    </row>
    <row r="76" spans="1:6" ht="12.75">
      <c r="A76" s="211"/>
      <c r="B76" s="120" t="s">
        <v>71</v>
      </c>
      <c r="C76" s="102">
        <v>2</v>
      </c>
      <c r="D76" s="102">
        <v>5</v>
      </c>
      <c r="E76" s="68">
        <f t="shared" si="1"/>
        <v>7</v>
      </c>
      <c r="F76" s="222"/>
    </row>
    <row r="77" spans="1:6" ht="12.75">
      <c r="A77" s="212"/>
      <c r="B77" s="121"/>
      <c r="C77" s="101"/>
      <c r="D77" s="101"/>
      <c r="E77" s="11"/>
      <c r="F77" s="223"/>
    </row>
    <row r="78" spans="1:6" ht="12.75">
      <c r="A78" s="67"/>
      <c r="B78" s="110"/>
      <c r="C78" s="68"/>
      <c r="D78" s="68"/>
      <c r="E78" s="68"/>
      <c r="F78" s="113"/>
    </row>
    <row r="79" spans="1:5" ht="12.75">
      <c r="A79" s="67"/>
      <c r="B79" s="60"/>
      <c r="C79" s="60"/>
      <c r="D79" s="60"/>
      <c r="E79" s="60"/>
    </row>
    <row r="80" spans="1:6" ht="12.75" customHeight="1">
      <c r="A80" s="199" t="s">
        <v>99</v>
      </c>
      <c r="B80" s="99" t="s">
        <v>72</v>
      </c>
      <c r="C80" s="89">
        <v>141</v>
      </c>
      <c r="D80" s="89">
        <v>103</v>
      </c>
      <c r="E80" s="89">
        <f aca="true" t="shared" si="2" ref="E80:E125">SUM(C80:D80)</f>
        <v>244</v>
      </c>
      <c r="F80" s="218"/>
    </row>
    <row r="81" spans="1:6" ht="12" customHeight="1">
      <c r="A81" s="200"/>
      <c r="B81" s="104" t="s">
        <v>73</v>
      </c>
      <c r="C81" s="68">
        <v>218</v>
      </c>
      <c r="D81" s="68">
        <v>248</v>
      </c>
      <c r="E81" s="68">
        <f t="shared" si="2"/>
        <v>466</v>
      </c>
      <c r="F81" s="219"/>
    </row>
    <row r="82" spans="1:6" ht="12" customHeight="1">
      <c r="A82" s="200"/>
      <c r="B82" s="104" t="s">
        <v>74</v>
      </c>
      <c r="C82" s="68">
        <v>198</v>
      </c>
      <c r="D82" s="68">
        <v>45</v>
      </c>
      <c r="E82" s="68">
        <f t="shared" si="2"/>
        <v>243</v>
      </c>
      <c r="F82" s="219"/>
    </row>
    <row r="83" spans="1:6" ht="12.75" customHeight="1">
      <c r="A83" s="201"/>
      <c r="B83" s="125"/>
      <c r="C83" s="101"/>
      <c r="D83" s="101"/>
      <c r="E83" s="101"/>
      <c r="F83" s="220"/>
    </row>
    <row r="84" spans="1:5" ht="12.75" customHeight="1">
      <c r="A84" s="86"/>
      <c r="B84" s="86"/>
      <c r="C84" s="86"/>
      <c r="D84" s="86"/>
      <c r="E84" s="83"/>
    </row>
    <row r="85" spans="1:6" ht="12.75">
      <c r="A85" s="202" t="s">
        <v>176</v>
      </c>
      <c r="B85" s="100" t="s">
        <v>75</v>
      </c>
      <c r="C85" s="89">
        <v>69</v>
      </c>
      <c r="D85" s="89">
        <v>78</v>
      </c>
      <c r="E85" s="89">
        <f t="shared" si="2"/>
        <v>147</v>
      </c>
      <c r="F85" s="218">
        <v>2859</v>
      </c>
    </row>
    <row r="86" spans="1:6" ht="12" customHeight="1">
      <c r="A86" s="203"/>
      <c r="B86" s="78" t="s">
        <v>76</v>
      </c>
      <c r="C86" s="68">
        <v>168</v>
      </c>
      <c r="D86" s="68">
        <v>30</v>
      </c>
      <c r="E86" s="68">
        <f t="shared" si="2"/>
        <v>198</v>
      </c>
      <c r="F86" s="219"/>
    </row>
    <row r="87" spans="1:6" ht="12" customHeight="1">
      <c r="A87" s="203"/>
      <c r="B87" s="78" t="s">
        <v>77</v>
      </c>
      <c r="C87" s="68">
        <v>265</v>
      </c>
      <c r="D87" s="68">
        <v>28</v>
      </c>
      <c r="E87" s="68">
        <f t="shared" si="2"/>
        <v>293</v>
      </c>
      <c r="F87" s="219"/>
    </row>
    <row r="88" spans="1:6" ht="12" customHeight="1">
      <c r="A88" s="203"/>
      <c r="B88" s="78" t="s">
        <v>78</v>
      </c>
      <c r="C88" s="68">
        <v>476</v>
      </c>
      <c r="D88" s="68">
        <v>66</v>
      </c>
      <c r="E88" s="68">
        <f t="shared" si="2"/>
        <v>542</v>
      </c>
      <c r="F88" s="219"/>
    </row>
    <row r="89" spans="1:6" s="2" customFormat="1" ht="12" customHeight="1">
      <c r="A89" s="203"/>
      <c r="B89" s="78" t="s">
        <v>79</v>
      </c>
      <c r="C89" s="68">
        <v>336</v>
      </c>
      <c r="D89" s="102">
        <v>165</v>
      </c>
      <c r="E89" s="68">
        <f t="shared" si="2"/>
        <v>501</v>
      </c>
      <c r="F89" s="219"/>
    </row>
    <row r="90" spans="1:6" s="2" customFormat="1" ht="12" customHeight="1">
      <c r="A90" s="203"/>
      <c r="B90" s="78" t="s">
        <v>80</v>
      </c>
      <c r="C90" s="68">
        <v>1031</v>
      </c>
      <c r="D90" s="102">
        <v>147</v>
      </c>
      <c r="E90" s="68">
        <f t="shared" si="2"/>
        <v>1178</v>
      </c>
      <c r="F90" s="219"/>
    </row>
    <row r="91" spans="1:6" ht="12.75" customHeight="1">
      <c r="A91" s="204"/>
      <c r="B91" s="98"/>
      <c r="C91" s="101"/>
      <c r="D91" s="101"/>
      <c r="E91" s="101"/>
      <c r="F91" s="220"/>
    </row>
    <row r="92" spans="1:6" ht="12.75" customHeight="1">
      <c r="A92" s="123"/>
      <c r="B92" s="83"/>
      <c r="C92" s="68"/>
      <c r="D92" s="68"/>
      <c r="E92" s="68"/>
      <c r="F92" s="113"/>
    </row>
    <row r="93" spans="1:5" ht="12.75" customHeight="1">
      <c r="A93" s="86"/>
      <c r="B93" s="86"/>
      <c r="C93" s="86"/>
      <c r="D93" s="86"/>
      <c r="E93" s="83"/>
    </row>
    <row r="94" spans="1:8" ht="12.75">
      <c r="A94" s="182" t="s">
        <v>81</v>
      </c>
      <c r="B94" s="100" t="s">
        <v>82</v>
      </c>
      <c r="C94" s="99">
        <v>159</v>
      </c>
      <c r="D94" s="89">
        <v>132</v>
      </c>
      <c r="E94" s="89">
        <f t="shared" si="2"/>
        <v>291</v>
      </c>
      <c r="F94" s="221">
        <v>4079</v>
      </c>
      <c r="H94" s="83"/>
    </row>
    <row r="95" spans="1:8" ht="12" customHeight="1">
      <c r="A95" s="183"/>
      <c r="B95" s="78" t="s">
        <v>83</v>
      </c>
      <c r="C95" s="104">
        <v>122</v>
      </c>
      <c r="D95" s="68">
        <v>42</v>
      </c>
      <c r="E95" s="68">
        <f t="shared" si="2"/>
        <v>164</v>
      </c>
      <c r="F95" s="222"/>
      <c r="H95" s="83"/>
    </row>
    <row r="96" spans="1:8" ht="12.75">
      <c r="A96" s="183"/>
      <c r="B96" s="78" t="s">
        <v>84</v>
      </c>
      <c r="C96" s="104">
        <v>64</v>
      </c>
      <c r="D96" s="68">
        <v>23</v>
      </c>
      <c r="E96" s="68">
        <f t="shared" si="2"/>
        <v>87</v>
      </c>
      <c r="F96" s="222"/>
      <c r="H96" s="83"/>
    </row>
    <row r="97" spans="1:8" ht="12" customHeight="1">
      <c r="A97" s="183"/>
      <c r="B97" s="78" t="s">
        <v>85</v>
      </c>
      <c r="C97" s="104">
        <v>286</v>
      </c>
      <c r="D97" s="68">
        <v>323</v>
      </c>
      <c r="E97" s="68">
        <f t="shared" si="2"/>
        <v>609</v>
      </c>
      <c r="F97" s="222"/>
      <c r="H97" s="83"/>
    </row>
    <row r="98" spans="1:8" ht="12" customHeight="1">
      <c r="A98" s="183"/>
      <c r="B98" s="78" t="s">
        <v>86</v>
      </c>
      <c r="C98" s="104">
        <v>272</v>
      </c>
      <c r="D98" s="68">
        <v>125</v>
      </c>
      <c r="E98" s="68">
        <f t="shared" si="2"/>
        <v>397</v>
      </c>
      <c r="F98" s="222"/>
      <c r="H98" s="83"/>
    </row>
    <row r="99" spans="1:8" s="2" customFormat="1" ht="12" customHeight="1">
      <c r="A99" s="183"/>
      <c r="B99" s="78" t="s">
        <v>87</v>
      </c>
      <c r="C99" s="104">
        <v>1133</v>
      </c>
      <c r="D99" s="102">
        <v>878</v>
      </c>
      <c r="E99" s="68">
        <f t="shared" si="2"/>
        <v>2011</v>
      </c>
      <c r="F99" s="222"/>
      <c r="H99" s="83"/>
    </row>
    <row r="100" spans="1:8" s="2" customFormat="1" ht="12" customHeight="1">
      <c r="A100" s="183"/>
      <c r="B100" s="103" t="s">
        <v>177</v>
      </c>
      <c r="C100" s="104">
        <v>2</v>
      </c>
      <c r="D100" s="102">
        <v>0</v>
      </c>
      <c r="E100" s="68">
        <f t="shared" si="2"/>
        <v>2</v>
      </c>
      <c r="F100" s="222"/>
      <c r="H100" s="83"/>
    </row>
    <row r="101" spans="1:8" s="2" customFormat="1" ht="12" customHeight="1">
      <c r="A101" s="183"/>
      <c r="B101" s="78" t="s">
        <v>135</v>
      </c>
      <c r="C101" s="104">
        <v>28</v>
      </c>
      <c r="D101" s="102">
        <v>14</v>
      </c>
      <c r="E101" s="68">
        <f t="shared" si="2"/>
        <v>42</v>
      </c>
      <c r="F101" s="222"/>
      <c r="H101" s="83"/>
    </row>
    <row r="102" spans="1:8" s="2" customFormat="1" ht="12" customHeight="1">
      <c r="A102" s="183"/>
      <c r="B102" s="78" t="s">
        <v>88</v>
      </c>
      <c r="C102" s="104">
        <v>297</v>
      </c>
      <c r="D102" s="102">
        <v>172</v>
      </c>
      <c r="E102" s="68">
        <f t="shared" si="2"/>
        <v>469</v>
      </c>
      <c r="F102" s="222"/>
      <c r="H102" s="83"/>
    </row>
    <row r="103" spans="1:8" s="2" customFormat="1" ht="12" customHeight="1">
      <c r="A103" s="183"/>
      <c r="B103" s="103" t="s">
        <v>89</v>
      </c>
      <c r="C103" s="105">
        <v>2</v>
      </c>
      <c r="D103" s="102">
        <v>5</v>
      </c>
      <c r="E103" s="102">
        <f t="shared" si="2"/>
        <v>7</v>
      </c>
      <c r="F103" s="222"/>
      <c r="H103" s="83"/>
    </row>
    <row r="104" spans="1:6" s="2" customFormat="1" ht="12.75">
      <c r="A104" s="184"/>
      <c r="B104" s="85"/>
      <c r="C104" s="106"/>
      <c r="D104" s="107"/>
      <c r="E104" s="98"/>
      <c r="F104" s="223"/>
    </row>
    <row r="105" spans="1:6" s="2" customFormat="1" ht="12.75">
      <c r="A105" s="87"/>
      <c r="B105" s="83"/>
      <c r="C105" s="83"/>
      <c r="D105" s="83"/>
      <c r="E105" s="83"/>
      <c r="F105" s="114"/>
    </row>
    <row r="106" spans="1:6" s="2" customFormat="1" ht="12.75">
      <c r="A106" s="86"/>
      <c r="B106" s="86"/>
      <c r="C106" s="86"/>
      <c r="D106" s="86"/>
      <c r="E106" s="83"/>
      <c r="F106" s="114"/>
    </row>
    <row r="107" spans="1:6" s="2" customFormat="1" ht="12.75" customHeight="1">
      <c r="A107" s="205" t="s">
        <v>90</v>
      </c>
      <c r="B107" s="100" t="s">
        <v>91</v>
      </c>
      <c r="C107" s="89">
        <v>119</v>
      </c>
      <c r="D107" s="108">
        <v>34</v>
      </c>
      <c r="E107" s="89">
        <f t="shared" si="2"/>
        <v>153</v>
      </c>
      <c r="F107" s="218">
        <v>1503</v>
      </c>
    </row>
    <row r="108" spans="1:6" s="2" customFormat="1" ht="12" customHeight="1">
      <c r="A108" s="206"/>
      <c r="B108" s="78" t="s">
        <v>92</v>
      </c>
      <c r="C108" s="68">
        <v>46</v>
      </c>
      <c r="D108" s="102">
        <v>144</v>
      </c>
      <c r="E108" s="68">
        <f t="shared" si="2"/>
        <v>190</v>
      </c>
      <c r="F108" s="219"/>
    </row>
    <row r="109" spans="1:6" s="2" customFormat="1" ht="12" customHeight="1">
      <c r="A109" s="206"/>
      <c r="B109" s="78" t="s">
        <v>93</v>
      </c>
      <c r="C109" s="68">
        <v>173</v>
      </c>
      <c r="D109" s="102">
        <v>71</v>
      </c>
      <c r="E109" s="68">
        <f t="shared" si="2"/>
        <v>244</v>
      </c>
      <c r="F109" s="219"/>
    </row>
    <row r="110" spans="1:6" s="2" customFormat="1" ht="12.75" customHeight="1">
      <c r="A110" s="206"/>
      <c r="B110" s="78" t="s">
        <v>94</v>
      </c>
      <c r="C110" s="68">
        <v>64</v>
      </c>
      <c r="D110" s="102">
        <v>17</v>
      </c>
      <c r="E110" s="68">
        <f t="shared" si="2"/>
        <v>81</v>
      </c>
      <c r="F110" s="219"/>
    </row>
    <row r="111" spans="1:6" s="2" customFormat="1" ht="12" customHeight="1">
      <c r="A111" s="206"/>
      <c r="B111" s="78" t="s">
        <v>95</v>
      </c>
      <c r="C111" s="68">
        <v>140</v>
      </c>
      <c r="D111" s="102">
        <v>33</v>
      </c>
      <c r="E111" s="68">
        <f t="shared" si="2"/>
        <v>173</v>
      </c>
      <c r="F111" s="219"/>
    </row>
    <row r="112" spans="1:6" s="2" customFormat="1" ht="12.75" customHeight="1">
      <c r="A112" s="206"/>
      <c r="B112" s="78" t="s">
        <v>96</v>
      </c>
      <c r="C112" s="68">
        <v>538</v>
      </c>
      <c r="D112" s="102">
        <v>124</v>
      </c>
      <c r="E112" s="68">
        <f t="shared" si="2"/>
        <v>662</v>
      </c>
      <c r="F112" s="219"/>
    </row>
    <row r="113" spans="1:6" ht="14.25" customHeight="1">
      <c r="A113" s="207"/>
      <c r="B113" s="85"/>
      <c r="C113" s="101"/>
      <c r="D113" s="101"/>
      <c r="E113" s="101"/>
      <c r="F113" s="220"/>
    </row>
    <row r="114" spans="1:6" ht="14.25" customHeight="1">
      <c r="A114" s="123"/>
      <c r="B114" s="84"/>
      <c r="C114" s="68"/>
      <c r="D114" s="68"/>
      <c r="E114" s="68"/>
      <c r="F114" s="113"/>
    </row>
    <row r="115" spans="1:6" ht="14.25" customHeight="1">
      <c r="A115" s="123"/>
      <c r="B115" s="84"/>
      <c r="C115" s="68"/>
      <c r="D115" s="68"/>
      <c r="E115" s="68"/>
      <c r="F115" s="113"/>
    </row>
    <row r="116" spans="1:6" ht="16.5" customHeight="1">
      <c r="A116" s="188" t="s">
        <v>97</v>
      </c>
      <c r="B116" s="100" t="s">
        <v>98</v>
      </c>
      <c r="C116" s="89">
        <v>129</v>
      </c>
      <c r="D116" s="89">
        <v>593</v>
      </c>
      <c r="E116" s="89">
        <f t="shared" si="2"/>
        <v>722</v>
      </c>
      <c r="F116" s="216">
        <v>722</v>
      </c>
    </row>
    <row r="117" spans="1:6" ht="11.25" customHeight="1">
      <c r="A117" s="198"/>
      <c r="B117" s="106"/>
      <c r="C117" s="98"/>
      <c r="D117" s="98"/>
      <c r="E117" s="98"/>
      <c r="F117" s="217"/>
    </row>
    <row r="118" spans="1:6" s="13" customFormat="1" ht="12.75" customHeight="1">
      <c r="A118" s="83"/>
      <c r="B118" s="83"/>
      <c r="C118" s="83"/>
      <c r="D118" s="83"/>
      <c r="E118" s="83"/>
      <c r="F118" s="124"/>
    </row>
    <row r="119" spans="1:6" s="13" customFormat="1" ht="15" customHeight="1">
      <c r="A119" s="83"/>
      <c r="B119" s="83"/>
      <c r="C119" s="83"/>
      <c r="D119" s="83"/>
      <c r="E119" s="83"/>
      <c r="F119" s="124"/>
    </row>
    <row r="120" spans="1:6" ht="26.25" customHeight="1">
      <c r="A120" s="188" t="s">
        <v>104</v>
      </c>
      <c r="B120" s="88" t="s">
        <v>170</v>
      </c>
      <c r="C120" s="89">
        <v>8</v>
      </c>
      <c r="D120" s="26">
        <v>5</v>
      </c>
      <c r="E120" s="89">
        <f t="shared" si="2"/>
        <v>13</v>
      </c>
      <c r="F120" s="213">
        <f>SUM(E120:E125)</f>
        <v>404</v>
      </c>
    </row>
    <row r="121" spans="1:6" ht="25.5">
      <c r="A121" s="197"/>
      <c r="B121" s="90" t="s">
        <v>171</v>
      </c>
      <c r="C121" s="68">
        <v>16</v>
      </c>
      <c r="D121" s="13">
        <v>56</v>
      </c>
      <c r="E121" s="68">
        <f t="shared" si="2"/>
        <v>72</v>
      </c>
      <c r="F121" s="214"/>
    </row>
    <row r="122" spans="1:6" ht="25.5">
      <c r="A122" s="197"/>
      <c r="B122" s="90" t="s">
        <v>172</v>
      </c>
      <c r="C122" s="68">
        <v>17</v>
      </c>
      <c r="D122" s="13">
        <v>129</v>
      </c>
      <c r="E122" s="68">
        <f t="shared" si="2"/>
        <v>146</v>
      </c>
      <c r="F122" s="214"/>
    </row>
    <row r="123" spans="1:6" ht="12.75">
      <c r="A123" s="197"/>
      <c r="B123" s="90" t="s">
        <v>173</v>
      </c>
      <c r="C123" s="68">
        <v>37</v>
      </c>
      <c r="D123" s="13">
        <v>20</v>
      </c>
      <c r="E123" s="68">
        <f t="shared" si="2"/>
        <v>57</v>
      </c>
      <c r="F123" s="214"/>
    </row>
    <row r="124" spans="1:6" ht="12.75">
      <c r="A124" s="197"/>
      <c r="B124" s="90" t="s">
        <v>174</v>
      </c>
      <c r="C124" s="68">
        <v>29</v>
      </c>
      <c r="D124" s="13">
        <v>36</v>
      </c>
      <c r="E124" s="68">
        <f t="shared" si="2"/>
        <v>65</v>
      </c>
      <c r="F124" s="214"/>
    </row>
    <row r="125" spans="1:6" ht="17.25" customHeight="1">
      <c r="A125" s="197"/>
      <c r="B125" s="90" t="s">
        <v>175</v>
      </c>
      <c r="C125" s="68">
        <v>28</v>
      </c>
      <c r="D125" s="13">
        <v>23</v>
      </c>
      <c r="E125" s="68">
        <f t="shared" si="2"/>
        <v>51</v>
      </c>
      <c r="F125" s="214"/>
    </row>
    <row r="126" spans="1:6" ht="11.25" customHeight="1">
      <c r="A126" s="198"/>
      <c r="B126" s="91"/>
      <c r="C126" s="92"/>
      <c r="D126" s="93"/>
      <c r="E126" s="11"/>
      <c r="F126" s="215"/>
    </row>
    <row r="127" spans="1:5" ht="12">
      <c r="A127" s="47"/>
      <c r="B127" s="48"/>
      <c r="C127" s="48"/>
      <c r="D127" s="49"/>
      <c r="E127" s="49"/>
    </row>
    <row r="128" spans="1:5" ht="12.75" thickBot="1">
      <c r="A128" s="47"/>
      <c r="B128" s="48"/>
      <c r="C128" s="48"/>
      <c r="D128" s="49"/>
      <c r="E128" s="49"/>
    </row>
    <row r="129" spans="1:5" s="8" customFormat="1" ht="12.75" customHeight="1" thickBot="1">
      <c r="A129" s="178" t="s">
        <v>105</v>
      </c>
      <c r="B129" s="179"/>
      <c r="C129" s="75"/>
      <c r="D129" s="179"/>
      <c r="E129" s="180"/>
    </row>
    <row r="130" spans="1:5" s="8" customFormat="1" ht="12.75" customHeight="1">
      <c r="A130" s="57"/>
      <c r="B130" s="58"/>
      <c r="C130" s="58"/>
      <c r="D130" s="58"/>
      <c r="E130" s="58"/>
    </row>
    <row r="131" spans="1:5" s="8" customFormat="1" ht="24" customHeight="1">
      <c r="A131" s="181" t="s">
        <v>180</v>
      </c>
      <c r="B131" s="181"/>
      <c r="C131" s="76"/>
      <c r="D131" s="58"/>
      <c r="E131" s="58"/>
    </row>
    <row r="132" spans="1:5" s="8" customFormat="1" ht="12.75" customHeight="1">
      <c r="A132" s="57"/>
      <c r="B132" s="58"/>
      <c r="C132" s="58"/>
      <c r="D132" s="58"/>
      <c r="E132" s="58"/>
    </row>
    <row r="133" spans="1:3" ht="12.75" customHeight="1">
      <c r="A133" s="50"/>
      <c r="B133" s="51"/>
      <c r="C133" s="51"/>
    </row>
    <row r="134" spans="1:5" ht="12.75" customHeight="1">
      <c r="A134" s="176" t="s">
        <v>101</v>
      </c>
      <c r="B134" s="177"/>
      <c r="C134" s="191" t="s">
        <v>181</v>
      </c>
      <c r="D134" s="192"/>
      <c r="E134" s="193"/>
    </row>
    <row r="135" spans="1:5" ht="12.75">
      <c r="A135" s="126"/>
      <c r="B135" s="127"/>
      <c r="C135" s="89" t="s">
        <v>165</v>
      </c>
      <c r="D135" s="61" t="s">
        <v>102</v>
      </c>
      <c r="E135" s="94" t="s">
        <v>30</v>
      </c>
    </row>
    <row r="136" spans="1:5" ht="12">
      <c r="A136" s="50" t="s">
        <v>14</v>
      </c>
      <c r="B136" s="51"/>
      <c r="C136" s="51">
        <v>54</v>
      </c>
      <c r="D136" s="13">
        <v>12</v>
      </c>
      <c r="E136" s="128">
        <f>SUM(C136:D136)</f>
        <v>66</v>
      </c>
    </row>
    <row r="137" spans="1:5" ht="12">
      <c r="A137" s="50" t="s">
        <v>15</v>
      </c>
      <c r="B137" s="51"/>
      <c r="C137" s="51">
        <v>106</v>
      </c>
      <c r="D137" s="13">
        <v>66</v>
      </c>
      <c r="E137" s="128">
        <f aca="true" t="shared" si="3" ref="E137:E144">SUM(C137:D137)</f>
        <v>172</v>
      </c>
    </row>
    <row r="138" spans="1:5" ht="12">
      <c r="A138" s="50" t="s">
        <v>8</v>
      </c>
      <c r="B138" s="51"/>
      <c r="C138" s="51"/>
      <c r="D138" s="13">
        <v>1</v>
      </c>
      <c r="E138" s="128">
        <f t="shared" si="3"/>
        <v>1</v>
      </c>
    </row>
    <row r="139" spans="1:5" ht="12">
      <c r="A139" s="50" t="s">
        <v>9</v>
      </c>
      <c r="B139" s="51"/>
      <c r="C139" s="51">
        <v>4</v>
      </c>
      <c r="D139" s="13">
        <v>3</v>
      </c>
      <c r="E139" s="128">
        <f t="shared" si="3"/>
        <v>7</v>
      </c>
    </row>
    <row r="140" spans="1:5" ht="12">
      <c r="A140" s="50" t="s">
        <v>100</v>
      </c>
      <c r="B140" s="51"/>
      <c r="C140" s="51">
        <v>11</v>
      </c>
      <c r="D140" s="13">
        <v>21</v>
      </c>
      <c r="E140" s="128">
        <f t="shared" si="3"/>
        <v>32</v>
      </c>
    </row>
    <row r="141" spans="1:5" ht="12">
      <c r="A141" s="50" t="s">
        <v>10</v>
      </c>
      <c r="B141" s="51"/>
      <c r="C141" s="51">
        <v>255</v>
      </c>
      <c r="D141" s="13">
        <v>146</v>
      </c>
      <c r="E141" s="128">
        <f t="shared" si="3"/>
        <v>401</v>
      </c>
    </row>
    <row r="142" spans="1:5" ht="12">
      <c r="A142" s="50" t="s">
        <v>11</v>
      </c>
      <c r="B142" s="51"/>
      <c r="C142" s="51">
        <v>12</v>
      </c>
      <c r="D142" s="13">
        <v>18</v>
      </c>
      <c r="E142" s="128">
        <f t="shared" si="3"/>
        <v>30</v>
      </c>
    </row>
    <row r="143" spans="1:5" ht="12">
      <c r="A143" s="50" t="s">
        <v>12</v>
      </c>
      <c r="B143" s="51"/>
      <c r="C143" s="51">
        <v>100</v>
      </c>
      <c r="D143" s="13">
        <v>116</v>
      </c>
      <c r="E143" s="128">
        <f t="shared" si="3"/>
        <v>216</v>
      </c>
    </row>
    <row r="144" spans="1:5" ht="12">
      <c r="A144" s="52" t="s">
        <v>13</v>
      </c>
      <c r="B144" s="46"/>
      <c r="C144" s="46">
        <v>37</v>
      </c>
      <c r="D144" s="11">
        <v>49</v>
      </c>
      <c r="E144" s="109">
        <f t="shared" si="3"/>
        <v>86</v>
      </c>
    </row>
    <row r="145" spans="1:3" ht="12.75" thickBot="1">
      <c r="A145" s="129"/>
      <c r="B145" s="79"/>
      <c r="C145" s="79"/>
    </row>
    <row r="146" spans="1:7" s="8" customFormat="1" ht="13.5" customHeight="1">
      <c r="A146" s="130" t="s">
        <v>106</v>
      </c>
      <c r="B146" s="131"/>
      <c r="C146" s="157">
        <v>15</v>
      </c>
      <c r="D146" s="157"/>
      <c r="E146" s="158"/>
      <c r="F146" s="30"/>
      <c r="G146" s="30"/>
    </row>
    <row r="147" spans="1:7" ht="12">
      <c r="A147" s="132"/>
      <c r="B147" s="15"/>
      <c r="C147" s="15"/>
      <c r="D147" s="133"/>
      <c r="E147" s="134"/>
      <c r="F147" s="115"/>
      <c r="G147" s="25"/>
    </row>
    <row r="148" spans="1:7" ht="12">
      <c r="A148" s="4" t="s">
        <v>19</v>
      </c>
      <c r="B148" s="12"/>
      <c r="C148" s="12"/>
      <c r="D148" s="23"/>
      <c r="E148" s="28"/>
      <c r="F148" s="115"/>
      <c r="G148" s="25"/>
    </row>
    <row r="149" spans="1:7" ht="12.75" customHeight="1">
      <c r="A149" s="4" t="s">
        <v>16</v>
      </c>
      <c r="B149" s="12"/>
      <c r="C149" s="12"/>
      <c r="D149" s="23"/>
      <c r="E149" s="28"/>
      <c r="F149" s="115"/>
      <c r="G149" s="25"/>
    </row>
    <row r="150" spans="1:7" ht="12.75" customHeight="1">
      <c r="A150" s="4" t="s">
        <v>5</v>
      </c>
      <c r="B150" s="12"/>
      <c r="C150" s="12"/>
      <c r="D150" s="23"/>
      <c r="E150" s="28"/>
      <c r="F150" s="115"/>
      <c r="G150" s="25"/>
    </row>
    <row r="151" spans="1:7" ht="12">
      <c r="A151" s="5" t="s">
        <v>1</v>
      </c>
      <c r="B151" s="12"/>
      <c r="C151" s="12"/>
      <c r="D151" s="23"/>
      <c r="E151" s="28"/>
      <c r="F151" s="115"/>
      <c r="G151" s="25"/>
    </row>
    <row r="152" spans="1:7" ht="12">
      <c r="A152" s="5" t="s">
        <v>0</v>
      </c>
      <c r="B152" s="12"/>
      <c r="C152" s="12"/>
      <c r="D152" s="23"/>
      <c r="E152" s="28"/>
      <c r="F152" s="115"/>
      <c r="G152" s="25"/>
    </row>
    <row r="153" spans="1:7" ht="12">
      <c r="A153" s="5" t="s">
        <v>20</v>
      </c>
      <c r="B153" s="12"/>
      <c r="C153" s="12"/>
      <c r="D153" s="23"/>
      <c r="E153" s="28"/>
      <c r="F153" s="115"/>
      <c r="G153" s="25"/>
    </row>
    <row r="154" spans="1:7" ht="12.75" customHeight="1">
      <c r="A154" s="4" t="s">
        <v>22</v>
      </c>
      <c r="B154" s="12"/>
      <c r="C154" s="12"/>
      <c r="D154" s="23"/>
      <c r="E154" s="28"/>
      <c r="F154" s="115"/>
      <c r="G154" s="25"/>
    </row>
    <row r="155" spans="1:7" ht="12">
      <c r="A155" s="3" t="s">
        <v>21</v>
      </c>
      <c r="B155" s="12"/>
      <c r="C155" s="12"/>
      <c r="D155" s="23"/>
      <c r="E155" s="28"/>
      <c r="F155" s="115"/>
      <c r="G155" s="25"/>
    </row>
    <row r="156" spans="1:7" ht="12">
      <c r="A156" s="4" t="s">
        <v>4</v>
      </c>
      <c r="B156" s="12"/>
      <c r="C156" s="12"/>
      <c r="D156" s="23"/>
      <c r="E156" s="28"/>
      <c r="F156" s="115"/>
      <c r="G156" s="25"/>
    </row>
    <row r="157" spans="1:7" ht="12.75" customHeight="1">
      <c r="A157" s="4" t="s">
        <v>23</v>
      </c>
      <c r="B157" s="12"/>
      <c r="C157" s="12"/>
      <c r="D157" s="23"/>
      <c r="E157" s="28"/>
      <c r="F157" s="115"/>
      <c r="G157" s="25"/>
    </row>
    <row r="158" spans="1:7" ht="12">
      <c r="A158" s="4" t="s">
        <v>3</v>
      </c>
      <c r="B158" s="12"/>
      <c r="C158" s="12"/>
      <c r="D158" s="23"/>
      <c r="E158" s="28"/>
      <c r="F158" s="115"/>
      <c r="G158" s="25"/>
    </row>
    <row r="159" spans="1:7" ht="12.75" customHeight="1">
      <c r="A159" s="4" t="s">
        <v>18</v>
      </c>
      <c r="B159" s="12"/>
      <c r="C159" s="12"/>
      <c r="D159" s="23"/>
      <c r="E159" s="28"/>
      <c r="F159" s="115"/>
      <c r="G159" s="25"/>
    </row>
    <row r="160" spans="1:7" ht="12.75" customHeight="1">
      <c r="A160" s="4" t="s">
        <v>6</v>
      </c>
      <c r="B160" s="12"/>
      <c r="C160" s="12"/>
      <c r="D160" s="23"/>
      <c r="E160" s="28"/>
      <c r="F160" s="115"/>
      <c r="G160" s="25"/>
    </row>
    <row r="161" spans="1:7" ht="12.75" customHeight="1">
      <c r="A161" s="4" t="s">
        <v>17</v>
      </c>
      <c r="B161" s="12"/>
      <c r="C161" s="12"/>
      <c r="D161" s="23"/>
      <c r="E161" s="28"/>
      <c r="F161" s="115"/>
      <c r="G161" s="25"/>
    </row>
    <row r="162" spans="1:7" ht="12">
      <c r="A162" s="21" t="s">
        <v>24</v>
      </c>
      <c r="B162" s="22"/>
      <c r="C162" s="22"/>
      <c r="D162" s="135"/>
      <c r="E162" s="29"/>
      <c r="F162" s="115"/>
      <c r="G162" s="25"/>
    </row>
    <row r="163" spans="1:10" ht="12.75" customHeight="1">
      <c r="A163" s="43"/>
      <c r="B163" s="7"/>
      <c r="C163" s="7"/>
      <c r="D163" s="140"/>
      <c r="E163" s="13"/>
      <c r="F163" s="143"/>
      <c r="G163" s="143"/>
      <c r="H163" s="143"/>
      <c r="I163" s="143"/>
      <c r="J163"/>
    </row>
    <row r="164" spans="1:10" ht="12.75">
      <c r="A164" s="159" t="s">
        <v>25</v>
      </c>
      <c r="B164" s="160"/>
      <c r="C164" s="160"/>
      <c r="D164" s="160"/>
      <c r="E164" s="160"/>
      <c r="F164" s="112"/>
      <c r="G164"/>
      <c r="H164" s="143"/>
      <c r="I164" s="143"/>
      <c r="J164"/>
    </row>
    <row r="165" spans="1:10" ht="12.75">
      <c r="A165" s="19"/>
      <c r="B165" s="7"/>
      <c r="C165" s="7"/>
      <c r="D165" s="6"/>
      <c r="E165" s="7"/>
      <c r="F165" s="112"/>
      <c r="G165"/>
      <c r="H165" s="143"/>
      <c r="I165" s="143"/>
      <c r="J165"/>
    </row>
    <row r="166" spans="1:10" ht="12" customHeight="1">
      <c r="A166" s="138" t="s">
        <v>26</v>
      </c>
      <c r="B166" s="139"/>
      <c r="C166" s="26"/>
      <c r="D166" s="161">
        <v>74625589</v>
      </c>
      <c r="E166" s="162"/>
      <c r="F166" s="137"/>
      <c r="G166"/>
      <c r="H166" s="143"/>
      <c r="I166" s="143"/>
      <c r="J166"/>
    </row>
    <row r="167" spans="1:7" ht="12">
      <c r="A167" s="34" t="s">
        <v>27</v>
      </c>
      <c r="B167" s="32"/>
      <c r="C167" s="14"/>
      <c r="D167" s="13"/>
      <c r="E167" s="136">
        <v>13282</v>
      </c>
      <c r="F167" s="30"/>
      <c r="G167" s="13"/>
    </row>
    <row r="168" spans="1:7" ht="12.75" customHeight="1">
      <c r="A168" s="35" t="s">
        <v>2</v>
      </c>
      <c r="B168" s="33"/>
      <c r="C168" s="11"/>
      <c r="D168" s="163">
        <v>5618.55</v>
      </c>
      <c r="E168" s="164"/>
      <c r="F168" s="137"/>
      <c r="G168" s="13"/>
    </row>
    <row r="169" spans="1:3" ht="12">
      <c r="A169" s="31"/>
      <c r="B169" s="7"/>
      <c r="C169" s="7"/>
    </row>
    <row r="170" spans="1:3" ht="12">
      <c r="A170" s="31"/>
      <c r="B170" s="7"/>
      <c r="C170" s="7"/>
    </row>
    <row r="171" spans="1:4" ht="12.75" customHeight="1">
      <c r="A171" s="31"/>
      <c r="B171" s="7"/>
      <c r="C171" s="7"/>
      <c r="D171" s="37"/>
    </row>
    <row r="172" spans="1:5" s="8" customFormat="1" ht="12.75" customHeight="1">
      <c r="A172" s="165" t="s">
        <v>107</v>
      </c>
      <c r="B172" s="166"/>
      <c r="C172" s="166"/>
      <c r="D172" s="166"/>
      <c r="E172" s="166"/>
    </row>
    <row r="173" spans="1:4" ht="12.75">
      <c r="A173" s="18"/>
      <c r="B173" s="14"/>
      <c r="C173" s="14"/>
      <c r="D173" s="37"/>
    </row>
    <row r="174" spans="1:6" s="31" customFormat="1" ht="12.75" customHeight="1">
      <c r="A174" s="43"/>
      <c r="B174" s="44"/>
      <c r="C174" s="44"/>
      <c r="D174" s="37"/>
      <c r="F174" s="116"/>
    </row>
    <row r="175" spans="1:6" s="31" customFormat="1" ht="33.75" customHeight="1">
      <c r="A175" s="167" t="s">
        <v>108</v>
      </c>
      <c r="B175" s="168"/>
      <c r="C175" s="168"/>
      <c r="D175" s="168"/>
      <c r="E175" s="168"/>
      <c r="F175" s="116"/>
    </row>
    <row r="176" spans="1:6" s="31" customFormat="1" ht="13.5" customHeight="1">
      <c r="A176" s="167"/>
      <c r="B176" s="168"/>
      <c r="C176" s="168"/>
      <c r="D176" s="168"/>
      <c r="E176" s="168"/>
      <c r="F176" s="116"/>
    </row>
    <row r="177" spans="2:7" s="31" customFormat="1" ht="12.75" customHeight="1">
      <c r="B177" s="44"/>
      <c r="C177" s="170" t="s">
        <v>181</v>
      </c>
      <c r="D177" s="170"/>
      <c r="E177" s="171"/>
      <c r="F177" s="117"/>
      <c r="G177" s="38"/>
    </row>
    <row r="178" spans="1:7" s="31" customFormat="1" ht="22.5" customHeight="1">
      <c r="A178" s="45" t="s">
        <v>109</v>
      </c>
      <c r="B178" s="44"/>
      <c r="C178" s="169" t="s">
        <v>111</v>
      </c>
      <c r="D178" s="169"/>
      <c r="E178" s="141" t="s">
        <v>110</v>
      </c>
      <c r="F178" s="117"/>
      <c r="G178" s="38"/>
    </row>
    <row r="179" spans="1:7" s="31" customFormat="1" ht="12.75" customHeight="1">
      <c r="A179" s="152" t="s">
        <v>112</v>
      </c>
      <c r="B179" s="153"/>
      <c r="C179" s="224">
        <v>9</v>
      </c>
      <c r="D179" s="224"/>
      <c r="E179" s="44">
        <v>31</v>
      </c>
      <c r="F179" s="117"/>
      <c r="G179" s="38"/>
    </row>
    <row r="180" spans="1:7" s="31" customFormat="1" ht="12.75" customHeight="1">
      <c r="A180" s="152" t="s">
        <v>113</v>
      </c>
      <c r="B180" s="153"/>
      <c r="C180" s="224">
        <v>26</v>
      </c>
      <c r="D180" s="224"/>
      <c r="E180" s="44">
        <v>114</v>
      </c>
      <c r="F180" s="118"/>
      <c r="G180" s="38"/>
    </row>
    <row r="181" spans="1:7" s="31" customFormat="1" ht="12.75" customHeight="1">
      <c r="A181" s="144" t="s">
        <v>133</v>
      </c>
      <c r="B181" s="144"/>
      <c r="C181" s="224">
        <v>25</v>
      </c>
      <c r="D181" s="224"/>
      <c r="E181" s="44">
        <v>70</v>
      </c>
      <c r="F181" s="118"/>
      <c r="G181" s="38"/>
    </row>
    <row r="182" spans="1:7" s="31" customFormat="1" ht="12.75" customHeight="1">
      <c r="A182" s="152" t="s">
        <v>114</v>
      </c>
      <c r="B182" s="153"/>
      <c r="C182" s="224">
        <v>50</v>
      </c>
      <c r="D182" s="224"/>
      <c r="E182" s="44">
        <v>155</v>
      </c>
      <c r="F182" s="118"/>
      <c r="G182" s="38"/>
    </row>
    <row r="183" spans="1:7" s="31" customFormat="1" ht="12.75" customHeight="1">
      <c r="A183" s="152" t="s">
        <v>115</v>
      </c>
      <c r="B183" s="153"/>
      <c r="C183" s="224">
        <v>35</v>
      </c>
      <c r="D183" s="224"/>
      <c r="E183" s="44">
        <v>97</v>
      </c>
      <c r="F183" s="118"/>
      <c r="G183" s="38"/>
    </row>
    <row r="184" spans="1:7" s="31" customFormat="1" ht="12.75" customHeight="1">
      <c r="A184" s="152" t="s">
        <v>132</v>
      </c>
      <c r="B184" s="153"/>
      <c r="C184" s="224">
        <v>2</v>
      </c>
      <c r="D184" s="224"/>
      <c r="E184" s="44">
        <v>6</v>
      </c>
      <c r="F184" s="118"/>
      <c r="G184" s="38"/>
    </row>
    <row r="185" spans="1:7" s="31" customFormat="1" ht="12.75" customHeight="1">
      <c r="A185" s="152" t="s">
        <v>116</v>
      </c>
      <c r="B185" s="153"/>
      <c r="C185" s="224">
        <v>59</v>
      </c>
      <c r="D185" s="224"/>
      <c r="E185" s="44">
        <v>160</v>
      </c>
      <c r="F185" s="118"/>
      <c r="G185" s="38"/>
    </row>
    <row r="186" spans="1:7" s="31" customFormat="1" ht="12.75" customHeight="1">
      <c r="A186" s="152" t="s">
        <v>117</v>
      </c>
      <c r="B186" s="153"/>
      <c r="C186" s="224">
        <v>13</v>
      </c>
      <c r="D186" s="224"/>
      <c r="E186" s="44">
        <v>77</v>
      </c>
      <c r="F186" s="118"/>
      <c r="G186" s="38"/>
    </row>
    <row r="187" spans="1:7" s="31" customFormat="1" ht="12.75" customHeight="1">
      <c r="A187" s="152" t="s">
        <v>118</v>
      </c>
      <c r="B187" s="153"/>
      <c r="C187" s="224">
        <v>8</v>
      </c>
      <c r="D187" s="224"/>
      <c r="E187" s="44">
        <v>16</v>
      </c>
      <c r="F187" s="118"/>
      <c r="G187" s="38"/>
    </row>
    <row r="188" spans="1:7" s="31" customFormat="1" ht="12.75">
      <c r="A188" s="44"/>
      <c r="B188" s="44"/>
      <c r="F188" s="118"/>
      <c r="G188" s="38"/>
    </row>
    <row r="189" spans="1:7" s="31" customFormat="1" ht="24" customHeight="1">
      <c r="A189" s="45" t="s">
        <v>119</v>
      </c>
      <c r="B189" s="44"/>
      <c r="C189" s="169" t="s">
        <v>111</v>
      </c>
      <c r="D189" s="169"/>
      <c r="E189" s="141" t="s">
        <v>110</v>
      </c>
      <c r="F189" s="118"/>
      <c r="G189" s="38"/>
    </row>
    <row r="190" spans="1:7" s="31" customFormat="1" ht="12.75">
      <c r="A190" s="44"/>
      <c r="B190" s="44"/>
      <c r="D190" s="44"/>
      <c r="E190" s="24"/>
      <c r="F190" s="118"/>
      <c r="G190" s="38"/>
    </row>
    <row r="191" spans="1:7" s="31" customFormat="1" ht="12.75">
      <c r="A191" s="154" t="s">
        <v>120</v>
      </c>
      <c r="B191" s="153"/>
      <c r="C191" s="224">
        <v>0</v>
      </c>
      <c r="D191" s="224"/>
      <c r="E191" s="44">
        <v>4</v>
      </c>
      <c r="F191" s="118"/>
      <c r="G191" s="38"/>
    </row>
    <row r="192" spans="1:7" s="31" customFormat="1" ht="12.75">
      <c r="A192" s="152" t="s">
        <v>112</v>
      </c>
      <c r="B192" s="153"/>
      <c r="C192" s="224">
        <v>0</v>
      </c>
      <c r="D192" s="224"/>
      <c r="E192" s="44">
        <v>4</v>
      </c>
      <c r="F192" s="118"/>
      <c r="G192" s="38"/>
    </row>
    <row r="193" spans="1:7" s="31" customFormat="1" ht="12.75">
      <c r="A193" s="154" t="s">
        <v>121</v>
      </c>
      <c r="B193" s="153"/>
      <c r="C193" s="224">
        <v>0</v>
      </c>
      <c r="D193" s="224">
        <v>0</v>
      </c>
      <c r="E193" s="44"/>
      <c r="F193" s="118"/>
      <c r="G193" s="38"/>
    </row>
    <row r="194" spans="1:7" s="31" customFormat="1" ht="12.75">
      <c r="A194" s="154" t="s">
        <v>122</v>
      </c>
      <c r="B194" s="153"/>
      <c r="C194" s="224">
        <v>0</v>
      </c>
      <c r="D194" s="224">
        <v>0</v>
      </c>
      <c r="E194" s="44">
        <v>13</v>
      </c>
      <c r="F194" s="118"/>
      <c r="G194" s="38"/>
    </row>
    <row r="195" spans="1:7" s="31" customFormat="1" ht="12.75">
      <c r="A195" s="154" t="s">
        <v>114</v>
      </c>
      <c r="B195" s="153"/>
      <c r="C195" s="224">
        <v>0</v>
      </c>
      <c r="D195" s="224">
        <v>0</v>
      </c>
      <c r="E195" s="44">
        <v>29</v>
      </c>
      <c r="F195" s="118"/>
      <c r="G195" s="38"/>
    </row>
    <row r="196" spans="1:7" s="31" customFormat="1" ht="31.5" customHeight="1">
      <c r="A196" s="154" t="s">
        <v>123</v>
      </c>
      <c r="B196" s="153"/>
      <c r="C196" s="224">
        <v>0</v>
      </c>
      <c r="D196" s="224">
        <v>0</v>
      </c>
      <c r="E196" s="44">
        <v>26</v>
      </c>
      <c r="F196" s="118"/>
      <c r="G196" s="38"/>
    </row>
    <row r="197" spans="1:7" s="31" customFormat="1" ht="12.75">
      <c r="A197" s="154" t="s">
        <v>124</v>
      </c>
      <c r="B197" s="153"/>
      <c r="C197" s="224">
        <v>0</v>
      </c>
      <c r="D197" s="224">
        <v>0</v>
      </c>
      <c r="E197" s="44">
        <v>1</v>
      </c>
      <c r="F197" s="118"/>
      <c r="G197" s="38"/>
    </row>
    <row r="198" spans="1:7" s="31" customFormat="1" ht="12.75">
      <c r="A198" s="154" t="s">
        <v>125</v>
      </c>
      <c r="B198" s="153"/>
      <c r="C198" s="224">
        <v>0</v>
      </c>
      <c r="D198" s="224">
        <v>0</v>
      </c>
      <c r="E198" s="44">
        <v>17</v>
      </c>
      <c r="F198" s="118"/>
      <c r="G198" s="38"/>
    </row>
    <row r="199" spans="1:7" s="31" customFormat="1" ht="27" customHeight="1">
      <c r="A199" s="154" t="s">
        <v>126</v>
      </c>
      <c r="B199" s="153"/>
      <c r="C199" s="224">
        <v>0</v>
      </c>
      <c r="D199" s="224">
        <v>0</v>
      </c>
      <c r="E199" s="44">
        <v>4</v>
      </c>
      <c r="F199" s="118"/>
      <c r="G199" s="38"/>
    </row>
    <row r="200" spans="1:7" s="31" customFormat="1" ht="14.25" customHeight="1">
      <c r="A200" s="154" t="s">
        <v>127</v>
      </c>
      <c r="B200" s="153"/>
      <c r="C200" s="224">
        <v>0</v>
      </c>
      <c r="D200" s="224">
        <v>0</v>
      </c>
      <c r="E200" s="44">
        <v>20</v>
      </c>
      <c r="F200" s="118"/>
      <c r="G200" s="38"/>
    </row>
    <row r="201" spans="1:7" s="31" customFormat="1" ht="12.75">
      <c r="A201" s="154" t="s">
        <v>128</v>
      </c>
      <c r="B201" s="153"/>
      <c r="C201" s="224"/>
      <c r="D201" s="224">
        <v>0</v>
      </c>
      <c r="E201" s="44">
        <v>10</v>
      </c>
      <c r="F201" s="118"/>
      <c r="G201" s="38"/>
    </row>
    <row r="202" spans="1:7" s="31" customFormat="1" ht="12.75">
      <c r="A202" s="154" t="s">
        <v>129</v>
      </c>
      <c r="B202" s="153"/>
      <c r="C202" s="224">
        <v>0</v>
      </c>
      <c r="D202" s="224">
        <v>0</v>
      </c>
      <c r="E202" s="44">
        <v>10</v>
      </c>
      <c r="F202" s="118"/>
      <c r="G202" s="38"/>
    </row>
    <row r="203" spans="1:7" s="31" customFormat="1" ht="12.75">
      <c r="A203" s="154" t="s">
        <v>130</v>
      </c>
      <c r="B203" s="153"/>
      <c r="C203" s="224">
        <v>0</v>
      </c>
      <c r="D203" s="224">
        <v>0</v>
      </c>
      <c r="E203" s="44">
        <v>12</v>
      </c>
      <c r="F203" s="118"/>
      <c r="G203" s="38"/>
    </row>
    <row r="204" spans="1:7" s="31" customFormat="1" ht="12.75">
      <c r="A204" s="154" t="s">
        <v>131</v>
      </c>
      <c r="B204" s="153"/>
      <c r="C204" s="224">
        <v>0</v>
      </c>
      <c r="D204" s="224">
        <v>0</v>
      </c>
      <c r="E204" s="44">
        <v>6</v>
      </c>
      <c r="F204" s="118"/>
      <c r="G204" s="38"/>
    </row>
    <row r="205" spans="1:7" s="31" customFormat="1" ht="12.75">
      <c r="A205" s="53"/>
      <c r="B205" s="54"/>
      <c r="C205" s="74"/>
      <c r="D205" s="24"/>
      <c r="E205" s="24"/>
      <c r="F205" s="118"/>
      <c r="G205" s="38"/>
    </row>
    <row r="206" spans="1:7" s="31" customFormat="1" ht="16.5" customHeight="1">
      <c r="A206" s="56"/>
      <c r="B206" s="56"/>
      <c r="C206" s="72"/>
      <c r="D206" s="24"/>
      <c r="E206" s="24"/>
      <c r="F206" s="118"/>
      <c r="G206" s="38"/>
    </row>
    <row r="207" spans="1:7" s="31" customFormat="1" ht="16.5" customHeight="1">
      <c r="A207" s="43"/>
      <c r="B207" s="44"/>
      <c r="C207" s="44"/>
      <c r="D207" s="24"/>
      <c r="E207" s="24"/>
      <c r="F207" s="118"/>
      <c r="G207" s="38"/>
    </row>
    <row r="208" spans="1:7" s="31" customFormat="1" ht="13.5" customHeight="1">
      <c r="A208" s="168" t="s">
        <v>136</v>
      </c>
      <c r="B208" s="168"/>
      <c r="C208" s="168"/>
      <c r="D208" s="168"/>
      <c r="E208" s="168"/>
      <c r="F208" s="118"/>
      <c r="G208" s="38"/>
    </row>
    <row r="209" spans="1:7" s="31" customFormat="1" ht="12.75">
      <c r="A209" s="168"/>
      <c r="B209" s="168"/>
      <c r="C209" s="168"/>
      <c r="D209" s="168"/>
      <c r="E209" s="168"/>
      <c r="F209" s="118"/>
      <c r="G209" s="38"/>
    </row>
    <row r="210" spans="1:7" s="31" customFormat="1" ht="12.75">
      <c r="A210" s="80"/>
      <c r="B210" s="80"/>
      <c r="C210" s="80"/>
      <c r="D210" s="80"/>
      <c r="E210" s="80"/>
      <c r="F210" s="118"/>
      <c r="G210" s="38"/>
    </row>
    <row r="211" spans="1:7" s="31" customFormat="1" ht="12.75">
      <c r="A211" s="174" t="s">
        <v>137</v>
      </c>
      <c r="B211" s="174"/>
      <c r="C211" s="77"/>
      <c r="D211" s="172" t="s">
        <v>181</v>
      </c>
      <c r="E211" s="172"/>
      <c r="F211" s="118"/>
      <c r="G211" s="38"/>
    </row>
    <row r="212" spans="1:7" s="31" customFormat="1" ht="12.75">
      <c r="A212" s="70" t="s">
        <v>138</v>
      </c>
      <c r="B212" s="70"/>
      <c r="C212" s="70"/>
      <c r="D212" s="226">
        <v>580014</v>
      </c>
      <c r="E212" s="226"/>
      <c r="F212" s="118"/>
      <c r="G212" s="38"/>
    </row>
    <row r="213" spans="1:7" s="31" customFormat="1" ht="12.75">
      <c r="A213" s="70" t="s">
        <v>139</v>
      </c>
      <c r="B213" s="70"/>
      <c r="C213" s="70"/>
      <c r="D213" s="225">
        <v>38436</v>
      </c>
      <c r="E213" s="225"/>
      <c r="F213" s="118"/>
      <c r="G213" s="38"/>
    </row>
    <row r="214" spans="1:7" s="31" customFormat="1" ht="12.75">
      <c r="A214" s="70" t="s">
        <v>140</v>
      </c>
      <c r="B214" s="70"/>
      <c r="C214" s="70"/>
      <c r="D214" s="225">
        <v>98</v>
      </c>
      <c r="E214" s="225"/>
      <c r="F214" s="118"/>
      <c r="G214" s="38"/>
    </row>
    <row r="215" spans="1:7" s="31" customFormat="1" ht="12.75">
      <c r="A215" s="70" t="s">
        <v>141</v>
      </c>
      <c r="B215" s="70"/>
      <c r="C215" s="70"/>
      <c r="D215" s="225">
        <v>9128</v>
      </c>
      <c r="E215" s="225"/>
      <c r="F215" s="118"/>
      <c r="G215" s="38"/>
    </row>
    <row r="216" spans="1:7" s="31" customFormat="1" ht="12.75">
      <c r="A216" s="174" t="s">
        <v>142</v>
      </c>
      <c r="B216" s="174"/>
      <c r="C216" s="77"/>
      <c r="D216" s="24"/>
      <c r="E216" s="142"/>
      <c r="F216" s="118"/>
      <c r="G216" s="38"/>
    </row>
    <row r="217" spans="1:7" s="31" customFormat="1" ht="12.75">
      <c r="A217" s="71" t="s">
        <v>143</v>
      </c>
      <c r="B217" s="69"/>
      <c r="C217" s="77"/>
      <c r="D217" s="225">
        <v>12066</v>
      </c>
      <c r="E217" s="225"/>
      <c r="F217" s="118"/>
      <c r="G217" s="38"/>
    </row>
    <row r="218" spans="1:7" s="31" customFormat="1" ht="12.75">
      <c r="A218" s="71" t="s">
        <v>144</v>
      </c>
      <c r="B218" s="69"/>
      <c r="C218" s="77"/>
      <c r="D218" s="225">
        <v>1017</v>
      </c>
      <c r="E218" s="225"/>
      <c r="F218" s="118"/>
      <c r="G218" s="38"/>
    </row>
    <row r="219" spans="1:7" s="31" customFormat="1" ht="12.75">
      <c r="A219" s="71" t="s">
        <v>145</v>
      </c>
      <c r="B219" s="69"/>
      <c r="C219" s="77"/>
      <c r="D219" s="225">
        <v>343</v>
      </c>
      <c r="E219" s="225"/>
      <c r="F219" s="118"/>
      <c r="G219" s="38"/>
    </row>
    <row r="220" spans="1:7" s="31" customFormat="1" ht="12.75">
      <c r="A220" s="71" t="s">
        <v>146</v>
      </c>
      <c r="B220" s="69"/>
      <c r="C220" s="77"/>
      <c r="D220" s="225">
        <v>1557</v>
      </c>
      <c r="E220" s="225"/>
      <c r="F220" s="118"/>
      <c r="G220" s="38"/>
    </row>
    <row r="221" spans="1:7" s="31" customFormat="1" ht="12.75">
      <c r="A221" s="69"/>
      <c r="B221" s="69"/>
      <c r="C221" s="77"/>
      <c r="D221" s="24"/>
      <c r="E221" s="24"/>
      <c r="F221" s="118"/>
      <c r="G221" s="38"/>
    </row>
    <row r="222" spans="1:7" s="31" customFormat="1" ht="12.75">
      <c r="A222" s="55"/>
      <c r="B222" s="44"/>
      <c r="C222" s="44"/>
      <c r="D222" s="24"/>
      <c r="E222" s="24"/>
      <c r="F222" s="118"/>
      <c r="G222" s="38"/>
    </row>
    <row r="223" spans="1:7" s="31" customFormat="1" ht="12.75">
      <c r="A223" s="20" t="s">
        <v>7</v>
      </c>
      <c r="B223" s="44"/>
      <c r="C223" s="44"/>
      <c r="D223" s="24"/>
      <c r="E223" s="24"/>
      <c r="F223" s="118"/>
      <c r="G223" s="38"/>
    </row>
    <row r="224" spans="1:7" s="31" customFormat="1" ht="12.75">
      <c r="A224" s="55"/>
      <c r="B224" s="44"/>
      <c r="C224" s="44"/>
      <c r="D224" s="24"/>
      <c r="E224" s="24"/>
      <c r="F224" s="118"/>
      <c r="G224" s="38"/>
    </row>
    <row r="225" spans="1:7" s="31" customFormat="1" ht="12.75">
      <c r="A225" s="55"/>
      <c r="B225" s="44"/>
      <c r="C225" s="44"/>
      <c r="D225" s="24"/>
      <c r="E225" s="24"/>
      <c r="F225" s="118"/>
      <c r="G225" s="38"/>
    </row>
    <row r="226" spans="1:7" s="31" customFormat="1" ht="12.75">
      <c r="A226" s="44"/>
      <c r="B226" s="44"/>
      <c r="C226" s="44"/>
      <c r="D226" s="24"/>
      <c r="E226" s="24"/>
      <c r="F226" s="118"/>
      <c r="G226" s="38"/>
    </row>
    <row r="227" spans="1:7" s="31" customFormat="1" ht="12.75">
      <c r="A227" s="44"/>
      <c r="B227" s="44"/>
      <c r="C227" s="44"/>
      <c r="D227" s="24"/>
      <c r="E227" s="24"/>
      <c r="F227" s="118"/>
      <c r="G227" s="38"/>
    </row>
    <row r="228" spans="1:7" s="31" customFormat="1" ht="12.75">
      <c r="A228" s="44"/>
      <c r="B228" s="44"/>
      <c r="C228" s="44"/>
      <c r="D228" s="24"/>
      <c r="E228" s="24"/>
      <c r="F228" s="118"/>
      <c r="G228" s="38"/>
    </row>
    <row r="229" spans="1:7" s="31" customFormat="1" ht="12.75">
      <c r="A229" s="44"/>
      <c r="B229" s="44"/>
      <c r="C229" s="44"/>
      <c r="D229" s="24"/>
      <c r="E229" s="24"/>
      <c r="F229" s="118"/>
      <c r="G229" s="38"/>
    </row>
    <row r="230" spans="1:7" s="31" customFormat="1" ht="12.75">
      <c r="A230" s="44"/>
      <c r="B230" s="44"/>
      <c r="C230" s="44"/>
      <c r="D230" s="24"/>
      <c r="E230" s="24"/>
      <c r="F230" s="118"/>
      <c r="G230" s="38"/>
    </row>
    <row r="231" spans="1:7" s="31" customFormat="1" ht="12.75">
      <c r="A231" s="44"/>
      <c r="B231" s="44"/>
      <c r="C231" s="44"/>
      <c r="D231" s="24"/>
      <c r="E231" s="24"/>
      <c r="F231" s="118"/>
      <c r="G231" s="38"/>
    </row>
    <row r="232" spans="1:7" s="31" customFormat="1" ht="12.75">
      <c r="A232" s="44"/>
      <c r="B232" s="44"/>
      <c r="C232" s="44"/>
      <c r="D232" s="24"/>
      <c r="E232" s="24"/>
      <c r="F232" s="118"/>
      <c r="G232" s="38"/>
    </row>
    <row r="233" spans="1:7" s="31" customFormat="1" ht="12.75">
      <c r="A233" s="44"/>
      <c r="B233" s="44"/>
      <c r="C233" s="44"/>
      <c r="D233" s="24"/>
      <c r="E233" s="24"/>
      <c r="F233" s="118"/>
      <c r="G233" s="38"/>
    </row>
    <row r="234" spans="1:7" s="31" customFormat="1" ht="12.75">
      <c r="A234" s="44"/>
      <c r="B234" s="44"/>
      <c r="C234" s="44"/>
      <c r="D234" s="24"/>
      <c r="E234" s="24"/>
      <c r="F234" s="118"/>
      <c r="G234" s="38"/>
    </row>
    <row r="235" spans="1:7" s="31" customFormat="1" ht="12.75">
      <c r="A235" s="44"/>
      <c r="B235" s="44"/>
      <c r="C235" s="44"/>
      <c r="D235" s="24"/>
      <c r="E235" s="24"/>
      <c r="F235" s="118"/>
      <c r="G235" s="38"/>
    </row>
    <row r="236" spans="1:7" s="31" customFormat="1" ht="12.75">
      <c r="A236" s="44"/>
      <c r="B236" s="44"/>
      <c r="C236" s="44"/>
      <c r="D236" s="24"/>
      <c r="E236" s="24"/>
      <c r="F236" s="118"/>
      <c r="G236" s="38"/>
    </row>
    <row r="237" spans="1:7" s="31" customFormat="1" ht="12.75">
      <c r="A237" s="44"/>
      <c r="B237" s="44"/>
      <c r="C237" s="44"/>
      <c r="D237" s="24"/>
      <c r="E237" s="24"/>
      <c r="F237" s="118"/>
      <c r="G237" s="38"/>
    </row>
    <row r="238" spans="1:7" s="31" customFormat="1" ht="12.75">
      <c r="A238" s="44"/>
      <c r="B238" s="44"/>
      <c r="C238" s="44"/>
      <c r="D238" s="24"/>
      <c r="E238" s="24"/>
      <c r="F238" s="118"/>
      <c r="G238" s="38"/>
    </row>
    <row r="239" spans="1:7" s="31" customFormat="1" ht="12.75">
      <c r="A239" s="44"/>
      <c r="B239" s="44"/>
      <c r="C239" s="44"/>
      <c r="D239" s="24"/>
      <c r="E239" s="24"/>
      <c r="F239" s="118"/>
      <c r="G239" s="38"/>
    </row>
    <row r="240" spans="1:7" s="31" customFormat="1" ht="12.75">
      <c r="A240" s="44"/>
      <c r="B240" s="44"/>
      <c r="C240" s="44"/>
      <c r="D240" s="24"/>
      <c r="E240" s="24"/>
      <c r="F240" s="118"/>
      <c r="G240" s="38"/>
    </row>
    <row r="241" spans="1:7" s="31" customFormat="1" ht="12.75">
      <c r="A241" s="44"/>
      <c r="B241" s="44"/>
      <c r="C241" s="44"/>
      <c r="D241" s="24"/>
      <c r="E241" s="24"/>
      <c r="F241" s="118"/>
      <c r="G241" s="38"/>
    </row>
    <row r="242" spans="1:7" s="31" customFormat="1" ht="12.75">
      <c r="A242" s="44"/>
      <c r="B242" s="44"/>
      <c r="C242" s="44"/>
      <c r="D242" s="24"/>
      <c r="E242" s="24"/>
      <c r="F242" s="118"/>
      <c r="G242" s="38"/>
    </row>
    <row r="243" spans="1:7" s="31" customFormat="1" ht="12.75">
      <c r="A243" s="44"/>
      <c r="B243" s="44"/>
      <c r="C243" s="44"/>
      <c r="D243" s="24"/>
      <c r="E243" s="24"/>
      <c r="F243" s="118"/>
      <c r="G243" s="38"/>
    </row>
    <row r="244" spans="1:7" s="31" customFormat="1" ht="12.75">
      <c r="A244" s="44"/>
      <c r="B244" s="44"/>
      <c r="C244" s="44"/>
      <c r="D244" s="24"/>
      <c r="E244" s="24"/>
      <c r="F244" s="118"/>
      <c r="G244" s="38"/>
    </row>
    <row r="245" spans="1:7" s="31" customFormat="1" ht="12.75">
      <c r="A245" s="44"/>
      <c r="B245" s="44"/>
      <c r="C245" s="44"/>
      <c r="D245" s="24"/>
      <c r="E245" s="24"/>
      <c r="F245" s="118"/>
      <c r="G245" s="38"/>
    </row>
    <row r="246" spans="1:7" s="31" customFormat="1" ht="12.75">
      <c r="A246" s="44"/>
      <c r="B246" s="44"/>
      <c r="C246" s="44"/>
      <c r="D246" s="24"/>
      <c r="E246" s="24"/>
      <c r="F246" s="118"/>
      <c r="G246" s="38"/>
    </row>
    <row r="247" spans="1:7" s="31" customFormat="1" ht="12.75">
      <c r="A247" s="44"/>
      <c r="B247" s="44"/>
      <c r="C247" s="44"/>
      <c r="D247" s="24"/>
      <c r="E247" s="24"/>
      <c r="F247" s="118"/>
      <c r="G247" s="38"/>
    </row>
    <row r="248" spans="1:7" s="31" customFormat="1" ht="12.75">
      <c r="A248" s="44"/>
      <c r="B248" s="44"/>
      <c r="C248" s="44"/>
      <c r="D248" s="24"/>
      <c r="E248" s="24"/>
      <c r="F248" s="118"/>
      <c r="G248" s="38"/>
    </row>
    <row r="249" spans="1:7" s="31" customFormat="1" ht="12.75">
      <c r="A249" s="44"/>
      <c r="B249" s="44"/>
      <c r="C249" s="44"/>
      <c r="D249" s="24"/>
      <c r="E249" s="24"/>
      <c r="F249" s="118"/>
      <c r="G249" s="38"/>
    </row>
    <row r="250" spans="1:7" s="31" customFormat="1" ht="25.5" customHeight="1">
      <c r="A250" s="44"/>
      <c r="B250" s="44"/>
      <c r="C250" s="44"/>
      <c r="D250" s="24"/>
      <c r="E250" s="24"/>
      <c r="F250" s="118"/>
      <c r="G250" s="38"/>
    </row>
    <row r="251" spans="1:7" s="31" customFormat="1" ht="12.75">
      <c r="A251" s="44"/>
      <c r="B251" s="44"/>
      <c r="C251" s="44"/>
      <c r="D251" s="24"/>
      <c r="E251" s="24"/>
      <c r="F251" s="118"/>
      <c r="G251" s="38"/>
    </row>
    <row r="252" spans="1:7" s="31" customFormat="1" ht="12.75">
      <c r="A252" s="44"/>
      <c r="B252" s="44"/>
      <c r="C252" s="44"/>
      <c r="D252" s="24"/>
      <c r="E252" s="24"/>
      <c r="F252" s="118"/>
      <c r="G252" s="38"/>
    </row>
    <row r="253" spans="1:7" s="31" customFormat="1" ht="38.25" customHeight="1">
      <c r="A253" s="44"/>
      <c r="B253" s="44"/>
      <c r="C253" s="44"/>
      <c r="D253" s="24"/>
      <c r="E253" s="24"/>
      <c r="F253" s="118"/>
      <c r="G253" s="38"/>
    </row>
    <row r="254" spans="1:7" s="31" customFormat="1" ht="12.75">
      <c r="A254" s="44"/>
      <c r="B254" s="44"/>
      <c r="C254" s="44"/>
      <c r="D254" s="24"/>
      <c r="E254" s="24"/>
      <c r="F254" s="118"/>
      <c r="G254" s="38"/>
    </row>
    <row r="255" spans="1:7" s="31" customFormat="1" ht="38.25" customHeight="1">
      <c r="A255" s="44"/>
      <c r="B255" s="44"/>
      <c r="C255" s="44"/>
      <c r="D255" s="24"/>
      <c r="E255" s="24"/>
      <c r="F255" s="118"/>
      <c r="G255" s="38"/>
    </row>
    <row r="256" spans="1:7" s="31" customFormat="1" ht="12.75">
      <c r="A256" s="44"/>
      <c r="B256" s="44"/>
      <c r="C256" s="44"/>
      <c r="D256" s="24"/>
      <c r="E256" s="24"/>
      <c r="F256" s="118"/>
      <c r="G256" s="38"/>
    </row>
    <row r="257" spans="1:7" s="31" customFormat="1" ht="12.75">
      <c r="A257" s="44"/>
      <c r="B257" s="44"/>
      <c r="C257" s="44"/>
      <c r="D257" s="24"/>
      <c r="E257" s="24"/>
      <c r="F257" s="118"/>
      <c r="G257" s="38"/>
    </row>
    <row r="258" spans="1:7" s="31" customFormat="1" ht="38.25" customHeight="1">
      <c r="A258" s="44"/>
      <c r="B258" s="44"/>
      <c r="C258" s="44"/>
      <c r="D258" s="24"/>
      <c r="E258" s="24"/>
      <c r="F258" s="118"/>
      <c r="G258" s="38"/>
    </row>
    <row r="259" spans="1:7" s="31" customFormat="1" ht="12.75">
      <c r="A259" s="44"/>
      <c r="B259" s="44"/>
      <c r="C259" s="44"/>
      <c r="D259" s="24"/>
      <c r="E259" s="24"/>
      <c r="F259" s="118"/>
      <c r="G259" s="38"/>
    </row>
    <row r="260" spans="1:7" s="31" customFormat="1" ht="38.25" customHeight="1">
      <c r="A260" s="44"/>
      <c r="B260" s="44"/>
      <c r="C260" s="44"/>
      <c r="D260" s="24"/>
      <c r="E260" s="24"/>
      <c r="F260" s="118"/>
      <c r="G260" s="38"/>
    </row>
    <row r="261" spans="1:7" s="31" customFormat="1" ht="12.75">
      <c r="A261" s="44"/>
      <c r="B261" s="44"/>
      <c r="C261" s="44"/>
      <c r="D261" s="24"/>
      <c r="E261" s="24"/>
      <c r="F261" s="118"/>
      <c r="G261" s="38"/>
    </row>
    <row r="262" spans="1:7" s="31" customFormat="1" ht="24.75" customHeight="1">
      <c r="A262" s="44"/>
      <c r="B262" s="44"/>
      <c r="C262" s="44"/>
      <c r="D262" s="24"/>
      <c r="E262" s="24"/>
      <c r="F262" s="118"/>
      <c r="G262" s="38"/>
    </row>
    <row r="263" spans="1:7" s="31" customFormat="1" ht="12.75">
      <c r="A263" s="44"/>
      <c r="B263" s="44"/>
      <c r="C263" s="44"/>
      <c r="D263" s="24"/>
      <c r="E263" s="24"/>
      <c r="F263" s="118"/>
      <c r="G263" s="38"/>
    </row>
    <row r="264" spans="1:7" s="31" customFormat="1" ht="24.75" customHeight="1">
      <c r="A264" s="44"/>
      <c r="B264" s="44"/>
      <c r="C264" s="44"/>
      <c r="D264" s="24"/>
      <c r="E264" s="24"/>
      <c r="F264" s="118"/>
      <c r="G264" s="38"/>
    </row>
    <row r="265" spans="1:7" s="31" customFormat="1" ht="38.25" customHeight="1">
      <c r="A265" s="44"/>
      <c r="B265" s="44"/>
      <c r="C265" s="44"/>
      <c r="D265" s="24"/>
      <c r="E265" s="24"/>
      <c r="F265" s="118"/>
      <c r="G265" s="38"/>
    </row>
    <row r="266" spans="1:7" s="31" customFormat="1" ht="12.75">
      <c r="A266" s="44"/>
      <c r="B266" s="44"/>
      <c r="C266" s="44"/>
      <c r="D266" s="24"/>
      <c r="E266" s="24"/>
      <c r="F266" s="118"/>
      <c r="G266" s="38"/>
    </row>
    <row r="267" spans="1:7" s="31" customFormat="1" ht="12.75">
      <c r="A267" s="44"/>
      <c r="B267" s="44"/>
      <c r="C267" s="44"/>
      <c r="D267" s="24"/>
      <c r="E267" s="24"/>
      <c r="F267" s="118"/>
      <c r="G267" s="38"/>
    </row>
    <row r="268" spans="1:7" s="31" customFormat="1" ht="12.75">
      <c r="A268" s="44"/>
      <c r="B268" s="44"/>
      <c r="C268" s="44"/>
      <c r="D268" s="24"/>
      <c r="E268" s="24"/>
      <c r="F268" s="118"/>
      <c r="G268" s="36"/>
    </row>
    <row r="269" spans="1:7" s="31" customFormat="1" ht="25.5" customHeight="1">
      <c r="A269" s="44"/>
      <c r="B269" s="44"/>
      <c r="C269" s="44"/>
      <c r="D269" s="24"/>
      <c r="E269" s="24"/>
      <c r="F269" s="118"/>
      <c r="G269" s="36"/>
    </row>
    <row r="270" spans="1:7" s="31" customFormat="1" ht="12.75">
      <c r="A270" s="44"/>
      <c r="B270" s="44"/>
      <c r="C270" s="44"/>
      <c r="D270" s="24"/>
      <c r="E270" s="24"/>
      <c r="F270" s="118"/>
      <c r="G270" s="36"/>
    </row>
    <row r="271" spans="1:7" s="31" customFormat="1" ht="12.75">
      <c r="A271" s="44"/>
      <c r="B271" s="44"/>
      <c r="C271" s="44"/>
      <c r="D271" s="24"/>
      <c r="E271" s="24"/>
      <c r="F271" s="118"/>
      <c r="G271" s="36"/>
    </row>
    <row r="272" spans="1:6" s="31" customFormat="1" ht="12.75" customHeight="1">
      <c r="A272" s="44"/>
      <c r="B272" s="44"/>
      <c r="C272" s="44"/>
      <c r="F272" s="116"/>
    </row>
    <row r="273" spans="1:6" s="31" customFormat="1" ht="25.5" customHeight="1">
      <c r="A273" s="44"/>
      <c r="B273" s="44"/>
      <c r="C273" s="44"/>
      <c r="F273" s="116"/>
    </row>
    <row r="274" spans="1:6" s="31" customFormat="1" ht="12.75">
      <c r="A274" s="44"/>
      <c r="B274" s="44"/>
      <c r="C274" s="44"/>
      <c r="F274" s="116"/>
    </row>
    <row r="275" spans="1:6" s="31" customFormat="1" ht="24.75" customHeight="1">
      <c r="A275" s="44"/>
      <c r="B275" s="44"/>
      <c r="C275" s="44"/>
      <c r="F275" s="116"/>
    </row>
    <row r="276" spans="1:6" s="31" customFormat="1" ht="38.25" customHeight="1">
      <c r="A276" s="44"/>
      <c r="B276" s="44"/>
      <c r="C276" s="44"/>
      <c r="F276" s="116"/>
    </row>
    <row r="277" spans="1:6" s="31" customFormat="1" ht="12.75">
      <c r="A277" s="44"/>
      <c r="B277" s="44"/>
      <c r="C277" s="44"/>
      <c r="F277" s="116"/>
    </row>
    <row r="278" spans="1:6" s="31" customFormat="1" ht="12.75">
      <c r="A278" s="44"/>
      <c r="B278" s="44"/>
      <c r="C278" s="44"/>
      <c r="F278" s="116"/>
    </row>
    <row r="279" spans="1:6" s="31" customFormat="1" ht="12.75">
      <c r="A279" s="151"/>
      <c r="B279" s="39"/>
      <c r="C279" s="73"/>
      <c r="F279" s="116"/>
    </row>
    <row r="280" spans="1:6" s="31" customFormat="1" ht="38.25" customHeight="1">
      <c r="A280" s="151"/>
      <c r="B280" s="39"/>
      <c r="C280" s="73"/>
      <c r="F280" s="116"/>
    </row>
    <row r="281" spans="1:6" s="31" customFormat="1" ht="12.75">
      <c r="A281" s="151"/>
      <c r="B281" s="40"/>
      <c r="C281" s="40"/>
      <c r="F281" s="116"/>
    </row>
    <row r="282" spans="1:6" s="31" customFormat="1" ht="12.75">
      <c r="A282" s="151"/>
      <c r="B282" s="39"/>
      <c r="C282" s="73"/>
      <c r="F282" s="116"/>
    </row>
    <row r="283" spans="1:6" s="31" customFormat="1" ht="38.25" customHeight="1">
      <c r="A283" s="151"/>
      <c r="B283" s="39"/>
      <c r="C283" s="73"/>
      <c r="F283" s="116"/>
    </row>
    <row r="284" spans="1:6" s="31" customFormat="1" ht="12.75">
      <c r="A284" s="151"/>
      <c r="B284" s="40"/>
      <c r="C284" s="40"/>
      <c r="F284" s="116"/>
    </row>
    <row r="285" spans="1:6" s="31" customFormat="1" ht="12.75">
      <c r="A285" s="151"/>
      <c r="B285" s="173"/>
      <c r="C285" s="73"/>
      <c r="F285" s="116"/>
    </row>
    <row r="286" spans="1:6" s="31" customFormat="1" ht="38.25" customHeight="1">
      <c r="A286" s="151"/>
      <c r="B286" s="173"/>
      <c r="C286" s="73"/>
      <c r="F286" s="116"/>
    </row>
    <row r="287" spans="1:6" s="31" customFormat="1" ht="12.75">
      <c r="A287" s="151"/>
      <c r="B287" s="173"/>
      <c r="C287" s="73"/>
      <c r="F287" s="116"/>
    </row>
    <row r="288" spans="1:6" s="31" customFormat="1" ht="12.75">
      <c r="A288" s="151"/>
      <c r="B288" s="173"/>
      <c r="C288" s="73"/>
      <c r="F288" s="116"/>
    </row>
    <row r="289" spans="1:6" s="31" customFormat="1" ht="12.75" customHeight="1">
      <c r="A289" s="151"/>
      <c r="B289" s="173"/>
      <c r="C289" s="73"/>
      <c r="F289" s="116"/>
    </row>
    <row r="290" spans="1:6" s="31" customFormat="1" ht="25.5" customHeight="1">
      <c r="A290" s="151"/>
      <c r="B290" s="173"/>
      <c r="C290" s="73"/>
      <c r="F290" s="116"/>
    </row>
    <row r="291" spans="1:6" s="31" customFormat="1" ht="12.75">
      <c r="A291" s="151"/>
      <c r="B291" s="39"/>
      <c r="C291" s="73"/>
      <c r="F291" s="116"/>
    </row>
    <row r="292" spans="1:6" s="31" customFormat="1" ht="12.75">
      <c r="A292" s="151"/>
      <c r="B292" s="39"/>
      <c r="C292" s="73"/>
      <c r="F292" s="116"/>
    </row>
    <row r="293" spans="1:6" s="31" customFormat="1" ht="12.75">
      <c r="A293" s="151"/>
      <c r="B293" s="39"/>
      <c r="C293" s="73"/>
      <c r="F293" s="116"/>
    </row>
    <row r="294" spans="1:6" s="31" customFormat="1" ht="12.75">
      <c r="A294" s="41"/>
      <c r="B294" s="41"/>
      <c r="C294" s="41"/>
      <c r="F294" s="116"/>
    </row>
    <row r="295" spans="1:6" s="31" customFormat="1" ht="12.75">
      <c r="A295" s="41"/>
      <c r="B295" s="41"/>
      <c r="C295" s="41"/>
      <c r="F295" s="116"/>
    </row>
    <row r="296" spans="1:6" s="31" customFormat="1" ht="12.75">
      <c r="A296" s="42"/>
      <c r="B296" s="41"/>
      <c r="C296" s="41"/>
      <c r="F296" s="116"/>
    </row>
  </sheetData>
  <sheetProtection/>
  <mergeCells count="110">
    <mergeCell ref="D213:E213"/>
    <mergeCell ref="D214:E214"/>
    <mergeCell ref="D215:E215"/>
    <mergeCell ref="D217:E217"/>
    <mergeCell ref="D218:E218"/>
    <mergeCell ref="D219:E219"/>
    <mergeCell ref="D220:E220"/>
    <mergeCell ref="C200:D200"/>
    <mergeCell ref="C201:D201"/>
    <mergeCell ref="C202:D202"/>
    <mergeCell ref="C203:D203"/>
    <mergeCell ref="C204:D204"/>
    <mergeCell ref="D212:E212"/>
    <mergeCell ref="A208:E209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189:D189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F6:F52"/>
    <mergeCell ref="A120:A126"/>
    <mergeCell ref="A80:A83"/>
    <mergeCell ref="A85:A91"/>
    <mergeCell ref="A107:A113"/>
    <mergeCell ref="A63:A64"/>
    <mergeCell ref="A67:A77"/>
    <mergeCell ref="F120:F126"/>
    <mergeCell ref="F116:F117"/>
    <mergeCell ref="A116:A117"/>
    <mergeCell ref="F107:F113"/>
    <mergeCell ref="F94:F104"/>
    <mergeCell ref="F85:F91"/>
    <mergeCell ref="F80:F83"/>
    <mergeCell ref="F67:F77"/>
    <mergeCell ref="F63:F64"/>
    <mergeCell ref="F59:F60"/>
    <mergeCell ref="C4:F4"/>
    <mergeCell ref="A134:B134"/>
    <mergeCell ref="A203:B203"/>
    <mergeCell ref="A198:B198"/>
    <mergeCell ref="A199:B199"/>
    <mergeCell ref="A200:B200"/>
    <mergeCell ref="A201:B201"/>
    <mergeCell ref="A202:B202"/>
    <mergeCell ref="A193:B193"/>
    <mergeCell ref="A194:B194"/>
    <mergeCell ref="A195:B195"/>
    <mergeCell ref="A129:B129"/>
    <mergeCell ref="A179:B179"/>
    <mergeCell ref="A180:B180"/>
    <mergeCell ref="D129:E129"/>
    <mergeCell ref="A131:B131"/>
    <mergeCell ref="A94:A104"/>
    <mergeCell ref="A6:A52"/>
    <mergeCell ref="A55:A56"/>
    <mergeCell ref="A59:A60"/>
    <mergeCell ref="F163:I163"/>
    <mergeCell ref="H164:I164"/>
    <mergeCell ref="H165:I165"/>
    <mergeCell ref="C134:E134"/>
    <mergeCell ref="A291:A293"/>
    <mergeCell ref="A192:B192"/>
    <mergeCell ref="A288:A290"/>
    <mergeCell ref="B288:B290"/>
    <mergeCell ref="A285:A287"/>
    <mergeCell ref="B285:B287"/>
    <mergeCell ref="A282:A284"/>
    <mergeCell ref="A204:B204"/>
    <mergeCell ref="A196:B196"/>
    <mergeCell ref="A197:B197"/>
    <mergeCell ref="A216:B216"/>
    <mergeCell ref="A211:B211"/>
    <mergeCell ref="H166:I166"/>
    <mergeCell ref="A181:B181"/>
    <mergeCell ref="B55:B56"/>
    <mergeCell ref="C55:C56"/>
    <mergeCell ref="D55:D56"/>
    <mergeCell ref="E55:E56"/>
    <mergeCell ref="A279:A281"/>
    <mergeCell ref="A182:B182"/>
    <mergeCell ref="A183:B183"/>
    <mergeCell ref="A185:B185"/>
    <mergeCell ref="A186:B186"/>
    <mergeCell ref="A187:B187"/>
    <mergeCell ref="A184:B184"/>
    <mergeCell ref="A191:B191"/>
    <mergeCell ref="F55:F56"/>
    <mergeCell ref="C146:E146"/>
    <mergeCell ref="A164:E164"/>
    <mergeCell ref="D166:E166"/>
    <mergeCell ref="D168:E168"/>
    <mergeCell ref="A172:E172"/>
    <mergeCell ref="A175:E176"/>
    <mergeCell ref="C178:D178"/>
    <mergeCell ref="C177:E177"/>
    <mergeCell ref="D211:E211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Fulgencio Candan Illan</cp:lastModifiedBy>
  <cp:lastPrinted>2015-09-03T11:04:58Z</cp:lastPrinted>
  <dcterms:created xsi:type="dcterms:W3CDTF">2003-10-30T13:03:27Z</dcterms:created>
  <dcterms:modified xsi:type="dcterms:W3CDTF">2018-11-23T11:51:24Z</dcterms:modified>
  <cp:category/>
  <cp:version/>
  <cp:contentType/>
  <cp:contentStatus/>
</cp:coreProperties>
</file>