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570" windowHeight="9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<sst xmlns="http://schemas.openxmlformats.org/spreadsheetml/2006/main" count="20" uniqueCount="20">
  <si>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Nº DE CASOS</t>
  </si>
  <si>
    <t>TASA POR 100.000 HAB.</t>
  </si>
  <si>
    <t>ALERTA</t>
  </si>
  <si>
    <t>Brote de T.I.A.</t>
  </si>
  <si>
    <t>Brote de enfermedad vacunable</t>
  </si>
  <si>
    <t>Brote de gastroenteritis inespecífica</t>
  </si>
  <si>
    <t>Brote de tuberculosis</t>
  </si>
  <si>
    <t>Brote por infestación</t>
  </si>
  <si>
    <t>ECDC.ELDSNet-Legionelosis externas</t>
  </si>
  <si>
    <t>4.4.2. BROTES Y ALERTAS DE SALUD PÚBLICA. TASAS POR</t>
  </si>
  <si>
    <t>Salud y Políticas Sociales. Junta de Andalucía</t>
  </si>
  <si>
    <t>FUENTE: Sistema de Vigilancia Epidemiologica de Andalucía. Delegación Territorial de Igualdad,</t>
  </si>
  <si>
    <t>Brote de hepatitis A</t>
  </si>
  <si>
    <t>Brote o cluster de infección nosocomial</t>
  </si>
  <si>
    <t>Total</t>
  </si>
  <si>
    <t>Brote de otra causa*</t>
  </si>
  <si>
    <t xml:space="preserve">Brote o cluster de legionelosis </t>
  </si>
  <si>
    <t>N AFECTADOS</t>
  </si>
  <si>
    <t>*Brote de Giardiasis</t>
  </si>
  <si>
    <t>100.000 HABITANTES. SEVILLA, AÑO 2017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</si>
</sst>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4" fillId="20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32" borderId="10" xfId="0" applyFont="1" applyFill="1" applyBorder="1" applyAlignment="1">
      <alignment horizontal="center"/>
    </xf>
    <xf numFmtId="0" fontId="5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/>
    </xf>
    <xf numFmtId="0" fontId="5" fillId="0" borderId="15" xfId="0" applyFont="1" applyFill="1" applyBorder="1" applyAlignment="1">
      <alignment horizontal="left" vertical="center" wrapText="1"/>
    </xf>
    <xf numFmtId="0" fontId="5" fillId="32" borderId="16" xfId="0" applyFont="1" applyFill="1" applyBorder="1" applyAlignment="1">
      <alignment horizontal="center"/>
    </xf>
    <xf numFmtId="2" fontId="5" fillId="0" borderId="17" xfId="0" applyNumberFormat="1" applyFont="1" applyBorder="1" applyAlignment="1">
      <alignment horizontal="center"/>
    </xf>
    <xf numFmtId="0" fontId="5" fillId="0" borderId="18" xfId="0" applyFont="1" applyFill="1" applyBorder="1" applyAlignment="1">
      <alignment horizontal="left" vertical="center" wrapText="1"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5" fillId="32" borderId="21" xfId="0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0" fontId="5" fillId="32" borderId="23" xfId="0" applyFont="1" applyFill="1" applyBorder="1" applyAlignment="1">
      <alignment horizontal="center"/>
    </xf>
    <xf numFmtId="0" fontId="5" fillId="32" borderId="20" xfId="0" applyFont="1" applyFill="1" applyBorder="1" applyAlignment="1">
      <alignment horizontal="center"/>
    </xf>
    <xf numFmtId="2" fontId="5" fillId="0" borderId="24" xfId="0" applyNumberFormat="1" applyFont="1" applyBorder="1" applyAlignment="1">
      <alignment horizontal="center"/>
    </xf>
    <xf numFmtId="0" fontId="8" fillId="0" borderId="25" xfId="0" applyFont="1" applyFill="1" applyBorder="1" applyAlignment="1">
      <alignment horizontal="lef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zoomScalePageLayoutView="0" workbookViewId="0" topLeftCell="A1">
      <selection activeCell="A20" sqref="A20"/>
    </sheetView>
  </sheetViews>
  <sheetFormatPr defaultColWidth="11.421875" defaultRowHeight="15"/>
  <cols>
    <col min="1" max="1" width="52.421875" style="2" customWidth="1"/>
    <col min="2" max="3" width="14.421875" style="2" customWidth="1"/>
    <col min="4" max="16384" width="11.421875" style="2" customWidth="1"/>
  </cols>
  <sheetData>
    <row r="1" ht="15.75">
      <c r="A1" s="1" t="s">
        <v>9</v>
      </c>
    </row>
    <row r="2" ht="15.75">
      <c r="A2" s="1" t="s">
        <v>19</v>
      </c>
    </row>
    <row r="3" spans="1:3" ht="12.75">
      <c r="A3" s="3"/>
      <c r="C3" s="4"/>
    </row>
    <row r="5" ht="13.5" thickBot="1"/>
    <row r="6" spans="1:4" ht="38.25">
      <c r="A6" s="7" t="s">
        <v>2</v>
      </c>
      <c r="B6" s="8" t="s">
        <v>0</v>
      </c>
      <c r="C6" s="9" t="s">
        <v>17</v>
      </c>
      <c r="D6" s="10" t="s">
        <v>1</v>
      </c>
    </row>
    <row r="7" spans="1:4" ht="12.75">
      <c r="A7" s="24" t="s">
        <v>4</v>
      </c>
      <c r="B7" s="6">
        <v>5</v>
      </c>
      <c r="C7" s="6">
        <v>32</v>
      </c>
      <c r="D7" s="11">
        <f aca="true" t="shared" si="0" ref="D7:D17">C7/689434*100000</f>
        <v>4.641488525370086</v>
      </c>
    </row>
    <row r="8" spans="1:4" ht="12.75">
      <c r="A8" s="24" t="s">
        <v>5</v>
      </c>
      <c r="B8" s="6">
        <v>3</v>
      </c>
      <c r="C8" s="6">
        <v>37</v>
      </c>
      <c r="D8" s="11">
        <f t="shared" si="0"/>
        <v>5.3667211074591625</v>
      </c>
    </row>
    <row r="9" spans="1:4" ht="12.75">
      <c r="A9" s="24" t="s">
        <v>12</v>
      </c>
      <c r="B9" s="6">
        <v>7</v>
      </c>
      <c r="C9" s="6">
        <v>22</v>
      </c>
      <c r="D9" s="11">
        <f t="shared" si="0"/>
        <v>3.1910233611919345</v>
      </c>
    </row>
    <row r="10" spans="1:4" ht="12.75">
      <c r="A10" s="24" t="s">
        <v>15</v>
      </c>
      <c r="B10" s="6">
        <v>1</v>
      </c>
      <c r="C10" s="6">
        <v>2</v>
      </c>
      <c r="D10" s="11">
        <f t="shared" si="0"/>
        <v>0.29009303283563037</v>
      </c>
    </row>
    <row r="11" spans="1:4" ht="12.75">
      <c r="A11" s="24" t="s">
        <v>3</v>
      </c>
      <c r="B11" s="6">
        <v>45</v>
      </c>
      <c r="C11" s="6">
        <v>269</v>
      </c>
      <c r="D11" s="11">
        <f t="shared" si="0"/>
        <v>39.017512916392285</v>
      </c>
    </row>
    <row r="12" spans="1:4" ht="12.75">
      <c r="A12" s="24" t="s">
        <v>6</v>
      </c>
      <c r="B12" s="6">
        <v>3</v>
      </c>
      <c r="C12" s="6">
        <v>8</v>
      </c>
      <c r="D12" s="11">
        <f t="shared" si="0"/>
        <v>1.1603721313425215</v>
      </c>
    </row>
    <row r="13" spans="1:8" ht="12.75">
      <c r="A13" s="24" t="s">
        <v>13</v>
      </c>
      <c r="B13" s="6">
        <v>2</v>
      </c>
      <c r="C13" s="6">
        <v>4</v>
      </c>
      <c r="D13" s="11">
        <f t="shared" si="0"/>
        <v>0.5801860656712607</v>
      </c>
      <c r="G13" s="5"/>
      <c r="H13" s="5"/>
    </row>
    <row r="14" spans="1:8" ht="12.75">
      <c r="A14" s="24" t="s">
        <v>16</v>
      </c>
      <c r="B14" s="6">
        <v>1</v>
      </c>
      <c r="C14" s="6">
        <v>3</v>
      </c>
      <c r="D14" s="11">
        <f t="shared" si="0"/>
        <v>0.43513954925344556</v>
      </c>
      <c r="G14" s="5"/>
      <c r="H14" s="5"/>
    </row>
    <row r="15" spans="1:4" ht="12.75">
      <c r="A15" s="24" t="s">
        <v>7</v>
      </c>
      <c r="B15" s="6">
        <v>3</v>
      </c>
      <c r="C15" s="6">
        <v>69</v>
      </c>
      <c r="D15" s="11">
        <f t="shared" si="0"/>
        <v>10.008209632829248</v>
      </c>
    </row>
    <row r="16" spans="1:4" ht="12.75">
      <c r="A16" s="24" t="s">
        <v>8</v>
      </c>
      <c r="B16" s="6">
        <v>1</v>
      </c>
      <c r="C16" s="6">
        <v>1</v>
      </c>
      <c r="D16" s="11">
        <f t="shared" si="0"/>
        <v>0.14504651641781519</v>
      </c>
    </row>
    <row r="17" spans="1:4" ht="13.5" thickBot="1">
      <c r="A17" s="12" t="s">
        <v>14</v>
      </c>
      <c r="B17" s="13">
        <v>77</v>
      </c>
      <c r="C17" s="13">
        <f>SUM(C7:C16)</f>
        <v>447</v>
      </c>
      <c r="D17" s="14">
        <f t="shared" si="0"/>
        <v>64.8357928387634</v>
      </c>
    </row>
    <row r="18" spans="1:4" ht="12.75">
      <c r="A18" s="15"/>
      <c r="B18" s="21"/>
      <c r="C18" s="22"/>
      <c r="D18" s="23"/>
    </row>
    <row r="19" spans="1:5" ht="15">
      <c r="A19" t="s">
        <v>18</v>
      </c>
      <c r="B19" s="19"/>
      <c r="C19" s="18"/>
      <c r="D19" s="20"/>
      <c r="E19" s="4"/>
    </row>
    <row r="20" spans="1:5" ht="12.75">
      <c r="A20" s="4"/>
      <c r="B20" s="16"/>
      <c r="C20" s="17"/>
      <c r="D20" s="4"/>
      <c r="E20" s="4"/>
    </row>
    <row r="21" spans="1:5" ht="12.75">
      <c r="A21" s="5" t="s">
        <v>11</v>
      </c>
      <c r="E21" s="4"/>
    </row>
    <row r="22" spans="1:5" ht="12.75">
      <c r="A22" s="5" t="s">
        <v>10</v>
      </c>
      <c r="E22" s="4"/>
    </row>
    <row r="27" ht="15">
      <c r="A27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Angeles Vilches Medina</dc:creator>
  <cp:keywords/>
  <dc:description/>
  <cp:lastModifiedBy>Fernanda Moreno Nisa</cp:lastModifiedBy>
  <dcterms:created xsi:type="dcterms:W3CDTF">2016-09-07T07:15:21Z</dcterms:created>
  <dcterms:modified xsi:type="dcterms:W3CDTF">2018-11-28T11:23:58Z</dcterms:modified>
  <cp:category/>
  <cp:version/>
  <cp:contentType/>
  <cp:contentStatus/>
</cp:coreProperties>
</file>