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<sst xmlns="http://schemas.openxmlformats.org/spreadsheetml/2006/main" count="104" uniqueCount="104">
  <si>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</si>
  <si>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</si>
  <si>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</si>
  <si>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</si>
  <si>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</si>
  <si>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</si>
  <si>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</si>
  <si>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</si>
  <si>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</si>
  <si>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</si>
  <si>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</si>
  <si>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</si>
  <si>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</si>
  <si>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</si>
  <si>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</si>
  <si>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</si>
  <si>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</si>
  <si>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</si>
  <si>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</si>
  <si>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</si>
  <si>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</si>
  <si>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</si>
  <si>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</si>
  <si>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</si>
  <si>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</si>
  <si>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</si>
  <si>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</si>
  <si>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</si>
  <si>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</si>
  <si>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</si>
  <si>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</si>
  <si>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</si>
  <si>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</si>
  <si>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</si>
  <si>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</si>
  <si>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</si>
  <si>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</si>
  <si>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</si>
  <si>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</si>
  <si>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</si>
  <si>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</si>
  <si>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</si>
  <si>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</si>
  <si>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</si>
  <si>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</si>
  <si>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</si>
  <si>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</si>
  <si>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</si>
  <si>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</si>
  <si>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</si>
  <si>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</si>
  <si>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</si>
  <si>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</si>
  <si>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</si>
  <si>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</si>
  <si>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</si>
  <si>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</si>
  <si>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</si>
  <si>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</si>
  <si>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</si>
  <si>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</si>
  <si>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</si>
  <si>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</si>
  <si>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</si>
  <si>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</si>
  <si>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</si>
  <si>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</si>
  <si>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</si>
  <si>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</si>
  <si>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</si>
  <si>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</si>
  <si>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</si>
  <si>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</si>
  <si>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</si>
  <si>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</si>
  <si>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</si>
  <si>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</si>
  <si>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</si>
  <si>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</si>
  <si>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</si>
  <si>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</si>
  <si>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</si>
  <si>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</si>
  <si>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</si>
  <si>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</si>
  <si>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</si>
  <si>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</si>
  <si>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</si>
  <si>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</si>
  <si>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</si>
  <si>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</si>
  <si>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</si>
  <si>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</si>
  <si>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</si>
  <si>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</si>
  <si>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</si>
  <si>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11.2.3.1. ENERGÍA ELÉCTRICA FACTURADA (kw) POR ACTIVIDAD (SEGÚN CLASIFICACIÓN CNAE 09).</t>
  </si>
  <si>
    <t>CÓDIGO CNAE</t>
  </si>
  <si>
    <t>DESCRIPCIÓN CNAE</t>
  </si>
  <si>
    <t>SEVILLA</t>
  </si>
  <si>
    <t>RESTO PROVINCIA</t>
  </si>
  <si>
    <t>TOTAL GENERAL</t>
  </si>
  <si>
    <t>FUENTE: ENDESA</t>
  </si>
  <si>
    <t>MUNICIPIO Y PROVINCIA DE SEVILLA.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</si>
</sst>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i/>
      <sz val="10"/>
      <color indexed="8"/>
      <name val="Arial "/>
      <family val="0"/>
    </font>
    <font>
      <b/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i/>
      <sz val="10"/>
      <color theme="1"/>
      <name val="Arial "/>
      <family val="0"/>
    </font>
    <font>
      <b/>
      <sz val="11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wrapText="1"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49" fontId="39" fillId="0" borderId="18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zoomScalePageLayoutView="0" workbookViewId="0" topLeftCell="A52">
      <selection activeCell="B105" sqref="B105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16384" width="11.421875" style="3" customWidth="1"/>
  </cols>
  <sheetData>
    <row r="1" ht="13.5">
      <c r="A1" s="22" t="s">
        <v>96</v>
      </c>
    </row>
    <row r="2" ht="13.5">
      <c r="A2" s="22" t="s">
        <v>103</v>
      </c>
    </row>
    <row r="5" spans="1:5" s="18" customFormat="1" ht="26.25">
      <c r="A5" s="19" t="s">
        <v>97</v>
      </c>
      <c r="B5" s="20" t="s">
        <v>98</v>
      </c>
      <c r="C5" s="24" t="s">
        <v>99</v>
      </c>
      <c r="D5" s="24" t="s">
        <v>100</v>
      </c>
      <c r="E5" s="25" t="s">
        <v>101</v>
      </c>
    </row>
    <row r="6" spans="1:5" ht="12.75">
      <c r="A6" s="5" t="s">
        <v>87</v>
      </c>
      <c r="B6" s="6" t="s">
        <v>0</v>
      </c>
      <c r="C6" s="26">
        <v>5556580</v>
      </c>
      <c r="D6" s="7">
        <v>279134674</v>
      </c>
      <c r="E6" s="8">
        <f>SUM(C6+D6)</f>
        <v>284691254</v>
      </c>
    </row>
    <row r="7" spans="1:5" ht="12.75">
      <c r="A7" s="9" t="s">
        <v>88</v>
      </c>
      <c r="B7" s="10" t="s">
        <v>1</v>
      </c>
      <c r="C7" s="27">
        <v>34</v>
      </c>
      <c r="D7" s="11">
        <v>253402</v>
      </c>
      <c r="E7" s="12">
        <f aca="true" t="shared" si="0" ref="E7:E70">SUM(C7+D7)</f>
        <v>253436</v>
      </c>
    </row>
    <row r="8" spans="1:5" ht="12.75">
      <c r="A8" s="9" t="s">
        <v>89</v>
      </c>
      <c r="B8" s="10" t="s">
        <v>2</v>
      </c>
      <c r="C8" s="27">
        <v>20019</v>
      </c>
      <c r="D8" s="11">
        <v>42240</v>
      </c>
      <c r="E8" s="12">
        <f t="shared" si="0"/>
        <v>62259</v>
      </c>
    </row>
    <row r="9" spans="1:5" ht="12.75">
      <c r="A9" s="9" t="s">
        <v>90</v>
      </c>
      <c r="B9" s="10" t="s">
        <v>3</v>
      </c>
      <c r="C9" s="27"/>
      <c r="D9" s="11">
        <v>45105</v>
      </c>
      <c r="E9" s="12">
        <f t="shared" si="0"/>
        <v>45105</v>
      </c>
    </row>
    <row r="10" spans="1:5" ht="12.75">
      <c r="A10" s="9" t="s">
        <v>91</v>
      </c>
      <c r="B10" s="10" t="s">
        <v>4</v>
      </c>
      <c r="C10" s="27">
        <v>1812</v>
      </c>
      <c r="D10" s="11">
        <v>10050</v>
      </c>
      <c r="E10" s="12">
        <f t="shared" si="0"/>
        <v>11862</v>
      </c>
    </row>
    <row r="11" spans="1:5" ht="12.75">
      <c r="A11" s="9" t="s">
        <v>92</v>
      </c>
      <c r="B11" s="10" t="s">
        <v>5</v>
      </c>
      <c r="C11" s="27"/>
      <c r="D11" s="11">
        <v>434703</v>
      </c>
      <c r="E11" s="12">
        <f t="shared" si="0"/>
        <v>434703</v>
      </c>
    </row>
    <row r="12" spans="1:5" ht="12.75">
      <c r="A12" s="9" t="s">
        <v>93</v>
      </c>
      <c r="B12" s="10" t="s">
        <v>6</v>
      </c>
      <c r="C12" s="27">
        <v>176274</v>
      </c>
      <c r="D12" s="11">
        <v>16743721</v>
      </c>
      <c r="E12" s="12">
        <f t="shared" si="0"/>
        <v>16919995</v>
      </c>
    </row>
    <row r="13" spans="1:5" ht="12.75">
      <c r="A13" s="9" t="s">
        <v>94</v>
      </c>
      <c r="B13" s="10" t="s">
        <v>7</v>
      </c>
      <c r="C13" s="27">
        <v>106</v>
      </c>
      <c r="D13" s="11">
        <v>53651</v>
      </c>
      <c r="E13" s="12">
        <f t="shared" si="0"/>
        <v>53757</v>
      </c>
    </row>
    <row r="14" spans="1:5" ht="12.75">
      <c r="A14" s="9">
        <v>10</v>
      </c>
      <c r="B14" s="10" t="s">
        <v>8</v>
      </c>
      <c r="C14" s="27">
        <v>16364798</v>
      </c>
      <c r="D14" s="11">
        <v>312478319</v>
      </c>
      <c r="E14" s="12">
        <f t="shared" si="0"/>
        <v>328843117</v>
      </c>
    </row>
    <row r="15" spans="1:5" ht="12.75">
      <c r="A15" s="9">
        <v>11</v>
      </c>
      <c r="B15" s="10" t="s">
        <v>9</v>
      </c>
      <c r="C15" s="27">
        <v>35009615</v>
      </c>
      <c r="D15" s="11">
        <v>3488765</v>
      </c>
      <c r="E15" s="12">
        <f t="shared" si="0"/>
        <v>38498380</v>
      </c>
    </row>
    <row r="16" spans="1:5" ht="12.75">
      <c r="A16" s="9">
        <v>12</v>
      </c>
      <c r="B16" s="10" t="s">
        <v>10</v>
      </c>
      <c r="C16" s="27">
        <v>775039</v>
      </c>
      <c r="D16" s="11">
        <v>26786</v>
      </c>
      <c r="E16" s="12">
        <f t="shared" si="0"/>
        <v>801825</v>
      </c>
    </row>
    <row r="17" spans="1:5" ht="12.75">
      <c r="A17" s="9">
        <v>13</v>
      </c>
      <c r="B17" s="10" t="s">
        <v>11</v>
      </c>
      <c r="C17" s="27">
        <v>750087</v>
      </c>
      <c r="D17" s="11">
        <v>36232834</v>
      </c>
      <c r="E17" s="12">
        <f t="shared" si="0"/>
        <v>36982921</v>
      </c>
    </row>
    <row r="18" spans="1:5" ht="12.75">
      <c r="A18" s="9">
        <v>14</v>
      </c>
      <c r="B18" s="10" t="s">
        <v>12</v>
      </c>
      <c r="C18" s="27">
        <v>3623751</v>
      </c>
      <c r="D18" s="11">
        <v>1303787</v>
      </c>
      <c r="E18" s="12">
        <f t="shared" si="0"/>
        <v>4927538</v>
      </c>
    </row>
    <row r="19" spans="1:5" ht="12.75">
      <c r="A19" s="9">
        <v>15</v>
      </c>
      <c r="B19" s="10" t="s">
        <v>13</v>
      </c>
      <c r="C19" s="27">
        <v>136214</v>
      </c>
      <c r="D19" s="11">
        <v>406199</v>
      </c>
      <c r="E19" s="12">
        <f t="shared" si="0"/>
        <v>542413</v>
      </c>
    </row>
    <row r="20" spans="1:5" ht="12.75">
      <c r="A20" s="9">
        <v>16</v>
      </c>
      <c r="B20" s="10" t="s">
        <v>14</v>
      </c>
      <c r="C20" s="27">
        <v>817462</v>
      </c>
      <c r="D20" s="11">
        <v>10075123</v>
      </c>
      <c r="E20" s="12">
        <f t="shared" si="0"/>
        <v>10892585</v>
      </c>
    </row>
    <row r="21" spans="1:5" ht="12.75">
      <c r="A21" s="9">
        <v>17</v>
      </c>
      <c r="B21" s="10" t="s">
        <v>15</v>
      </c>
      <c r="C21" s="27">
        <v>81018</v>
      </c>
      <c r="D21" s="11">
        <v>3294613</v>
      </c>
      <c r="E21" s="12">
        <f t="shared" si="0"/>
        <v>3375631</v>
      </c>
    </row>
    <row r="22" spans="1:5" ht="12.75">
      <c r="A22" s="9">
        <v>18</v>
      </c>
      <c r="B22" s="10" t="s">
        <v>16</v>
      </c>
      <c r="C22" s="27">
        <v>1293134</v>
      </c>
      <c r="D22" s="11">
        <v>7978800</v>
      </c>
      <c r="E22" s="12">
        <f t="shared" si="0"/>
        <v>9271934</v>
      </c>
    </row>
    <row r="23" spans="1:5" ht="12.75">
      <c r="A23" s="9">
        <v>19</v>
      </c>
      <c r="B23" s="10" t="s">
        <v>17</v>
      </c>
      <c r="C23" s="27">
        <v>10076</v>
      </c>
      <c r="D23" s="11">
        <v>101720</v>
      </c>
      <c r="E23" s="12">
        <f t="shared" si="0"/>
        <v>111796</v>
      </c>
    </row>
    <row r="24" spans="1:5" ht="12.75">
      <c r="A24" s="9">
        <v>20</v>
      </c>
      <c r="B24" s="10" t="s">
        <v>18</v>
      </c>
      <c r="C24" s="27">
        <v>33514852</v>
      </c>
      <c r="D24" s="11">
        <v>122478365</v>
      </c>
      <c r="E24" s="12">
        <f t="shared" si="0"/>
        <v>155993217</v>
      </c>
    </row>
    <row r="25" spans="1:5" ht="12.75">
      <c r="A25" s="9">
        <v>21</v>
      </c>
      <c r="B25" s="10" t="s">
        <v>19</v>
      </c>
      <c r="C25" s="27">
        <v>103136</v>
      </c>
      <c r="D25" s="11">
        <v>1679152</v>
      </c>
      <c r="E25" s="12">
        <f t="shared" si="0"/>
        <v>1782288</v>
      </c>
    </row>
    <row r="26" spans="1:5" ht="12.75">
      <c r="A26" s="9">
        <v>22</v>
      </c>
      <c r="B26" s="10" t="s">
        <v>20</v>
      </c>
      <c r="C26" s="27">
        <v>2256616</v>
      </c>
      <c r="D26" s="11">
        <v>49634446</v>
      </c>
      <c r="E26" s="12">
        <f t="shared" si="0"/>
        <v>51891062</v>
      </c>
    </row>
    <row r="27" spans="1:5" ht="12.75">
      <c r="A27" s="9">
        <v>23</v>
      </c>
      <c r="B27" s="10" t="s">
        <v>21</v>
      </c>
      <c r="C27" s="27">
        <v>1446901</v>
      </c>
      <c r="D27" s="11">
        <v>216151451</v>
      </c>
      <c r="E27" s="12">
        <f t="shared" si="0"/>
        <v>217598352</v>
      </c>
    </row>
    <row r="28" spans="1:5" ht="12.75">
      <c r="A28" s="9">
        <v>24</v>
      </c>
      <c r="B28" s="10" t="s">
        <v>22</v>
      </c>
      <c r="C28" s="27">
        <v>2422080</v>
      </c>
      <c r="D28" s="11">
        <v>467065042</v>
      </c>
      <c r="E28" s="12">
        <f t="shared" si="0"/>
        <v>469487122</v>
      </c>
    </row>
    <row r="29" spans="1:5" ht="12.75">
      <c r="A29" s="9">
        <v>25</v>
      </c>
      <c r="B29" s="10" t="s">
        <v>23</v>
      </c>
      <c r="C29" s="27">
        <v>6996680</v>
      </c>
      <c r="D29" s="11">
        <v>65712337</v>
      </c>
      <c r="E29" s="12">
        <f t="shared" si="0"/>
        <v>72709017</v>
      </c>
    </row>
    <row r="30" spans="1:5" ht="12.75">
      <c r="A30" s="9">
        <v>26</v>
      </c>
      <c r="B30" s="10" t="s">
        <v>24</v>
      </c>
      <c r="C30" s="27">
        <v>8578690</v>
      </c>
      <c r="D30" s="11">
        <v>4585824</v>
      </c>
      <c r="E30" s="12">
        <f t="shared" si="0"/>
        <v>13164514</v>
      </c>
    </row>
    <row r="31" spans="1:5" ht="12.75">
      <c r="A31" s="9">
        <v>27</v>
      </c>
      <c r="B31" s="10" t="s">
        <v>25</v>
      </c>
      <c r="C31" s="27">
        <v>298327</v>
      </c>
      <c r="D31" s="11">
        <v>1007002</v>
      </c>
      <c r="E31" s="12">
        <f t="shared" si="0"/>
        <v>1305329</v>
      </c>
    </row>
    <row r="32" spans="1:5" ht="12.75">
      <c r="A32" s="9">
        <v>28</v>
      </c>
      <c r="B32" s="10" t="s">
        <v>26</v>
      </c>
      <c r="C32" s="27">
        <v>4038605</v>
      </c>
      <c r="D32" s="11">
        <v>3585466</v>
      </c>
      <c r="E32" s="12">
        <f t="shared" si="0"/>
        <v>7624071</v>
      </c>
    </row>
    <row r="33" spans="1:5" ht="12.75">
      <c r="A33" s="9">
        <v>29</v>
      </c>
      <c r="B33" s="10" t="s">
        <v>27</v>
      </c>
      <c r="C33" s="27">
        <v>82312803</v>
      </c>
      <c r="D33" s="11">
        <v>2209690</v>
      </c>
      <c r="E33" s="12">
        <f t="shared" si="0"/>
        <v>84522493</v>
      </c>
    </row>
    <row r="34" spans="1:5" ht="12.75">
      <c r="A34" s="9">
        <v>30</v>
      </c>
      <c r="B34" s="10" t="s">
        <v>28</v>
      </c>
      <c r="C34" s="27">
        <v>68980397</v>
      </c>
      <c r="D34" s="11">
        <v>7084867</v>
      </c>
      <c r="E34" s="12">
        <f t="shared" si="0"/>
        <v>76065264</v>
      </c>
    </row>
    <row r="35" spans="1:5" ht="12.75">
      <c r="A35" s="9">
        <v>31</v>
      </c>
      <c r="B35" s="10" t="s">
        <v>29</v>
      </c>
      <c r="C35" s="27">
        <v>703979</v>
      </c>
      <c r="D35" s="11">
        <v>9267642</v>
      </c>
      <c r="E35" s="12">
        <f t="shared" si="0"/>
        <v>9971621</v>
      </c>
    </row>
    <row r="36" spans="1:5" ht="12.75">
      <c r="A36" s="9">
        <v>32</v>
      </c>
      <c r="B36" s="10" t="s">
        <v>30</v>
      </c>
      <c r="C36" s="27">
        <v>333007</v>
      </c>
      <c r="D36" s="11">
        <v>315638</v>
      </c>
      <c r="E36" s="12">
        <f t="shared" si="0"/>
        <v>648645</v>
      </c>
    </row>
    <row r="37" spans="1:5" ht="12.75">
      <c r="A37" s="9">
        <v>33</v>
      </c>
      <c r="B37" s="10" t="s">
        <v>31</v>
      </c>
      <c r="C37" s="27">
        <v>376155</v>
      </c>
      <c r="D37" s="11">
        <v>389192</v>
      </c>
      <c r="E37" s="12">
        <f t="shared" si="0"/>
        <v>765347</v>
      </c>
    </row>
    <row r="38" spans="1:5" ht="12.75">
      <c r="A38" s="9">
        <v>35</v>
      </c>
      <c r="B38" s="10" t="s">
        <v>32</v>
      </c>
      <c r="C38" s="27">
        <v>1055686</v>
      </c>
      <c r="D38" s="11">
        <v>37863949</v>
      </c>
      <c r="E38" s="12">
        <f t="shared" si="0"/>
        <v>38919635</v>
      </c>
    </row>
    <row r="39" spans="1:5" ht="12.75">
      <c r="A39" s="9">
        <v>36</v>
      </c>
      <c r="B39" s="10" t="s">
        <v>33</v>
      </c>
      <c r="C39" s="27">
        <v>11895248</v>
      </c>
      <c r="D39" s="11">
        <v>95404104</v>
      </c>
      <c r="E39" s="12">
        <f t="shared" si="0"/>
        <v>107299352</v>
      </c>
    </row>
    <row r="40" spans="1:5" ht="12.75">
      <c r="A40" s="9">
        <v>37</v>
      </c>
      <c r="B40" s="10" t="s">
        <v>34</v>
      </c>
      <c r="C40" s="27"/>
      <c r="D40" s="11">
        <v>11485057</v>
      </c>
      <c r="E40" s="12">
        <f t="shared" si="0"/>
        <v>11485057</v>
      </c>
    </row>
    <row r="41" spans="1:5" ht="12.75">
      <c r="A41" s="9">
        <v>38</v>
      </c>
      <c r="B41" s="10" t="s">
        <v>35</v>
      </c>
      <c r="C41" s="27">
        <v>1850545</v>
      </c>
      <c r="D41" s="11">
        <v>9832329</v>
      </c>
      <c r="E41" s="12">
        <f t="shared" si="0"/>
        <v>11682874</v>
      </c>
    </row>
    <row r="42" spans="1:5" ht="12.75">
      <c r="A42" s="9">
        <v>41</v>
      </c>
      <c r="B42" s="10" t="s">
        <v>36</v>
      </c>
      <c r="C42" s="27">
        <v>6833131</v>
      </c>
      <c r="D42" s="11">
        <v>19747774</v>
      </c>
      <c r="E42" s="12">
        <f t="shared" si="0"/>
        <v>26580905</v>
      </c>
    </row>
    <row r="43" spans="1:5" ht="12.75">
      <c r="A43" s="9">
        <v>42</v>
      </c>
      <c r="B43" s="10" t="s">
        <v>37</v>
      </c>
      <c r="C43" s="27">
        <v>470792</v>
      </c>
      <c r="D43" s="11">
        <v>4644330</v>
      </c>
      <c r="E43" s="12">
        <f t="shared" si="0"/>
        <v>5115122</v>
      </c>
    </row>
    <row r="44" spans="1:5" ht="12.75">
      <c r="A44" s="9">
        <v>43</v>
      </c>
      <c r="B44" s="10" t="s">
        <v>38</v>
      </c>
      <c r="C44" s="27">
        <v>2108503</v>
      </c>
      <c r="D44" s="11">
        <v>6459954</v>
      </c>
      <c r="E44" s="12">
        <f t="shared" si="0"/>
        <v>8568457</v>
      </c>
    </row>
    <row r="45" spans="1:5" ht="12.75">
      <c r="A45" s="9">
        <v>45</v>
      </c>
      <c r="B45" s="10" t="s">
        <v>39</v>
      </c>
      <c r="C45" s="27">
        <v>23134846</v>
      </c>
      <c r="D45" s="11">
        <v>24442391</v>
      </c>
      <c r="E45" s="12">
        <f t="shared" si="0"/>
        <v>47577237</v>
      </c>
    </row>
    <row r="46" spans="1:5" ht="26.25">
      <c r="A46" s="9">
        <v>46</v>
      </c>
      <c r="B46" s="10" t="s">
        <v>40</v>
      </c>
      <c r="C46" s="27">
        <v>41560933</v>
      </c>
      <c r="D46" s="11">
        <v>72968699</v>
      </c>
      <c r="E46" s="12">
        <f t="shared" si="0"/>
        <v>114529632</v>
      </c>
    </row>
    <row r="47" spans="1:5" ht="12.75">
      <c r="A47" s="9">
        <v>47</v>
      </c>
      <c r="B47" s="10" t="s">
        <v>41</v>
      </c>
      <c r="C47" s="27">
        <v>217185789</v>
      </c>
      <c r="D47" s="11">
        <v>242319919</v>
      </c>
      <c r="E47" s="12">
        <f t="shared" si="0"/>
        <v>459505708</v>
      </c>
    </row>
    <row r="48" spans="1:5" ht="12.75">
      <c r="A48" s="9">
        <v>49</v>
      </c>
      <c r="B48" s="10" t="s">
        <v>42</v>
      </c>
      <c r="C48" s="27">
        <v>12170564</v>
      </c>
      <c r="D48" s="11">
        <v>77640675</v>
      </c>
      <c r="E48" s="12">
        <f t="shared" si="0"/>
        <v>89811239</v>
      </c>
    </row>
    <row r="49" spans="1:5" ht="12.75">
      <c r="A49" s="9">
        <v>50</v>
      </c>
      <c r="B49" s="10" t="s">
        <v>43</v>
      </c>
      <c r="C49" s="27">
        <v>1498295</v>
      </c>
      <c r="D49" s="11">
        <v>24595686</v>
      </c>
      <c r="E49" s="12">
        <f t="shared" si="0"/>
        <v>26093981</v>
      </c>
    </row>
    <row r="50" spans="1:5" ht="12.75">
      <c r="A50" s="9">
        <v>51</v>
      </c>
      <c r="B50" s="10" t="s">
        <v>44</v>
      </c>
      <c r="C50" s="27"/>
      <c r="D50" s="11">
        <v>814</v>
      </c>
      <c r="E50" s="12">
        <f t="shared" si="0"/>
        <v>814</v>
      </c>
    </row>
    <row r="51" spans="1:5" ht="12.75">
      <c r="A51" s="9">
        <v>52</v>
      </c>
      <c r="B51" s="10" t="s">
        <v>45</v>
      </c>
      <c r="C51" s="27">
        <v>80020633</v>
      </c>
      <c r="D51" s="11">
        <v>194239350</v>
      </c>
      <c r="E51" s="12">
        <f t="shared" si="0"/>
        <v>274259983</v>
      </c>
    </row>
    <row r="52" spans="1:5" ht="12.75">
      <c r="A52" s="9">
        <v>53</v>
      </c>
      <c r="B52" s="10" t="s">
        <v>46</v>
      </c>
      <c r="C52" s="27">
        <v>7264244</v>
      </c>
      <c r="D52" s="11">
        <v>4706478</v>
      </c>
      <c r="E52" s="12">
        <f t="shared" si="0"/>
        <v>11970722</v>
      </c>
    </row>
    <row r="53" spans="1:5" ht="12.75">
      <c r="A53" s="9">
        <v>55</v>
      </c>
      <c r="B53" s="10" t="s">
        <v>47</v>
      </c>
      <c r="C53" s="27">
        <v>66768907</v>
      </c>
      <c r="D53" s="11">
        <v>19675340</v>
      </c>
      <c r="E53" s="12">
        <f t="shared" si="0"/>
        <v>86444247</v>
      </c>
    </row>
    <row r="54" spans="1:5" ht="12.75">
      <c r="A54" s="9">
        <v>56</v>
      </c>
      <c r="B54" s="10" t="s">
        <v>48</v>
      </c>
      <c r="C54" s="27">
        <v>118773797</v>
      </c>
      <c r="D54" s="11">
        <v>119817080</v>
      </c>
      <c r="E54" s="12">
        <f t="shared" si="0"/>
        <v>238590877</v>
      </c>
    </row>
    <row r="55" spans="1:5" ht="12.75">
      <c r="A55" s="9">
        <v>58</v>
      </c>
      <c r="B55" s="10" t="s">
        <v>49</v>
      </c>
      <c r="C55" s="27">
        <v>1383808</v>
      </c>
      <c r="D55" s="11">
        <v>2072153</v>
      </c>
      <c r="E55" s="12">
        <f t="shared" si="0"/>
        <v>3455961</v>
      </c>
    </row>
    <row r="56" spans="1:5" ht="12.75">
      <c r="A56" s="9">
        <v>59</v>
      </c>
      <c r="B56" s="10" t="s">
        <v>50</v>
      </c>
      <c r="C56" s="27">
        <v>8689769</v>
      </c>
      <c r="D56" s="11">
        <v>15227140</v>
      </c>
      <c r="E56" s="12">
        <f t="shared" si="0"/>
        <v>23916909</v>
      </c>
    </row>
    <row r="57" spans="1:5" ht="12.75">
      <c r="A57" s="9">
        <v>60</v>
      </c>
      <c r="B57" s="10" t="s">
        <v>51</v>
      </c>
      <c r="C57" s="27">
        <v>46052526</v>
      </c>
      <c r="D57" s="11">
        <v>33548339</v>
      </c>
      <c r="E57" s="12">
        <f t="shared" si="0"/>
        <v>79600865</v>
      </c>
    </row>
    <row r="58" spans="1:5" ht="12.75">
      <c r="A58" s="9">
        <v>61</v>
      </c>
      <c r="B58" s="10" t="s">
        <v>52</v>
      </c>
      <c r="C58" s="27">
        <v>1205017</v>
      </c>
      <c r="D58" s="11">
        <v>2711687</v>
      </c>
      <c r="E58" s="12">
        <f t="shared" si="0"/>
        <v>3916704</v>
      </c>
    </row>
    <row r="59" spans="1:5" ht="12.75">
      <c r="A59" s="9">
        <v>62</v>
      </c>
      <c r="B59" s="10" t="s">
        <v>53</v>
      </c>
      <c r="C59" s="27">
        <v>1023210</v>
      </c>
      <c r="D59" s="11">
        <v>2721915</v>
      </c>
      <c r="E59" s="12">
        <f t="shared" si="0"/>
        <v>3745125</v>
      </c>
    </row>
    <row r="60" spans="1:5" ht="12.75">
      <c r="A60" s="9">
        <v>63</v>
      </c>
      <c r="B60" s="10" t="s">
        <v>54</v>
      </c>
      <c r="C60" s="27">
        <v>1068172</v>
      </c>
      <c r="D60" s="11">
        <v>684261</v>
      </c>
      <c r="E60" s="12">
        <f t="shared" si="0"/>
        <v>1752433</v>
      </c>
    </row>
    <row r="61" spans="1:5" ht="12.75">
      <c r="A61" s="9">
        <v>64</v>
      </c>
      <c r="B61" s="10" t="s">
        <v>55</v>
      </c>
      <c r="C61" s="27">
        <v>20227088</v>
      </c>
      <c r="D61" s="11">
        <v>11800777</v>
      </c>
      <c r="E61" s="12">
        <f t="shared" si="0"/>
        <v>32027865</v>
      </c>
    </row>
    <row r="62" spans="1:5" ht="26.25">
      <c r="A62" s="9">
        <v>65</v>
      </c>
      <c r="B62" s="10" t="s">
        <v>56</v>
      </c>
      <c r="C62" s="27">
        <v>3587915</v>
      </c>
      <c r="D62" s="11">
        <v>1008206</v>
      </c>
      <c r="E62" s="12">
        <f t="shared" si="0"/>
        <v>4596121</v>
      </c>
    </row>
    <row r="63" spans="1:5" ht="12.75">
      <c r="A63" s="9">
        <v>66</v>
      </c>
      <c r="B63" s="10" t="s">
        <v>57</v>
      </c>
      <c r="C63" s="27">
        <v>512616</v>
      </c>
      <c r="D63" s="11">
        <v>502496</v>
      </c>
      <c r="E63" s="12">
        <f t="shared" si="0"/>
        <v>1015112</v>
      </c>
    </row>
    <row r="64" spans="1:5" ht="12.75">
      <c r="A64" s="9">
        <v>68</v>
      </c>
      <c r="B64" s="10" t="s">
        <v>58</v>
      </c>
      <c r="C64" s="27">
        <v>34993111</v>
      </c>
      <c r="D64" s="11">
        <v>4282299</v>
      </c>
      <c r="E64" s="12">
        <f t="shared" si="0"/>
        <v>39275410</v>
      </c>
    </row>
    <row r="65" spans="1:5" ht="12.75">
      <c r="A65" s="9">
        <v>69</v>
      </c>
      <c r="B65" s="10" t="s">
        <v>59</v>
      </c>
      <c r="C65" s="27">
        <v>3440282</v>
      </c>
      <c r="D65" s="11">
        <v>2217468</v>
      </c>
      <c r="E65" s="12">
        <f t="shared" si="0"/>
        <v>5657750</v>
      </c>
    </row>
    <row r="66" spans="1:5" ht="12.75">
      <c r="A66" s="9">
        <v>70</v>
      </c>
      <c r="B66" s="10" t="s">
        <v>60</v>
      </c>
      <c r="C66" s="27">
        <v>325313</v>
      </c>
      <c r="D66" s="11">
        <v>379579</v>
      </c>
      <c r="E66" s="12">
        <f t="shared" si="0"/>
        <v>704892</v>
      </c>
    </row>
    <row r="67" spans="1:5" ht="12.75">
      <c r="A67" s="9">
        <v>71</v>
      </c>
      <c r="B67" s="10" t="s">
        <v>61</v>
      </c>
      <c r="C67" s="27">
        <v>1923431</v>
      </c>
      <c r="D67" s="11">
        <v>1725017</v>
      </c>
      <c r="E67" s="12">
        <f t="shared" si="0"/>
        <v>3648448</v>
      </c>
    </row>
    <row r="68" spans="1:5" ht="12.75">
      <c r="A68" s="9">
        <v>72</v>
      </c>
      <c r="B68" s="10" t="s">
        <v>62</v>
      </c>
      <c r="C68" s="27">
        <v>5445205</v>
      </c>
      <c r="D68" s="11">
        <v>52543</v>
      </c>
      <c r="E68" s="12">
        <f t="shared" si="0"/>
        <v>5497748</v>
      </c>
    </row>
    <row r="69" spans="1:5" ht="12.75">
      <c r="A69" s="9">
        <v>73</v>
      </c>
      <c r="B69" s="10" t="s">
        <v>63</v>
      </c>
      <c r="C69" s="27">
        <v>1717552</v>
      </c>
      <c r="D69" s="11">
        <v>634132</v>
      </c>
      <c r="E69" s="12">
        <f t="shared" si="0"/>
        <v>2351684</v>
      </c>
    </row>
    <row r="70" spans="1:5" ht="12.75">
      <c r="A70" s="9">
        <v>74</v>
      </c>
      <c r="B70" s="10" t="s">
        <v>64</v>
      </c>
      <c r="C70" s="27">
        <v>2105902</v>
      </c>
      <c r="D70" s="11">
        <v>1170456</v>
      </c>
      <c r="E70" s="12">
        <f t="shared" si="0"/>
        <v>3276358</v>
      </c>
    </row>
    <row r="71" spans="1:5" ht="12.75">
      <c r="A71" s="9">
        <v>75</v>
      </c>
      <c r="B71" s="10" t="s">
        <v>65</v>
      </c>
      <c r="C71" s="27">
        <v>259599</v>
      </c>
      <c r="D71" s="11">
        <v>572368</v>
      </c>
      <c r="E71" s="12">
        <f aca="true" t="shared" si="1" ref="E71:E92">SUM(C71+D71)</f>
        <v>831967</v>
      </c>
    </row>
    <row r="72" spans="1:5" ht="12.75">
      <c r="A72" s="9">
        <v>77</v>
      </c>
      <c r="B72" s="10" t="s">
        <v>66</v>
      </c>
      <c r="C72" s="27">
        <v>7895371</v>
      </c>
      <c r="D72" s="11">
        <v>434941</v>
      </c>
      <c r="E72" s="12">
        <f t="shared" si="1"/>
        <v>8330312</v>
      </c>
    </row>
    <row r="73" spans="1:5" ht="12.75">
      <c r="A73" s="9">
        <v>78</v>
      </c>
      <c r="B73" s="10" t="s">
        <v>67</v>
      </c>
      <c r="C73" s="27">
        <v>202183</v>
      </c>
      <c r="D73" s="11">
        <v>44692</v>
      </c>
      <c r="E73" s="12">
        <f t="shared" si="1"/>
        <v>246875</v>
      </c>
    </row>
    <row r="74" spans="1:5" ht="26.25">
      <c r="A74" s="9">
        <v>79</v>
      </c>
      <c r="B74" s="10" t="s">
        <v>68</v>
      </c>
      <c r="C74" s="27">
        <v>2473870</v>
      </c>
      <c r="D74" s="11">
        <v>5484864</v>
      </c>
      <c r="E74" s="12">
        <f t="shared" si="1"/>
        <v>7958734</v>
      </c>
    </row>
    <row r="75" spans="1:5" ht="12.75">
      <c r="A75" s="9">
        <v>80</v>
      </c>
      <c r="B75" s="10" t="s">
        <v>69</v>
      </c>
      <c r="C75" s="27">
        <v>11350</v>
      </c>
      <c r="D75" s="11">
        <v>34347</v>
      </c>
      <c r="E75" s="12">
        <f t="shared" si="1"/>
        <v>45697</v>
      </c>
    </row>
    <row r="76" spans="1:5" ht="12.75">
      <c r="A76" s="9">
        <v>81</v>
      </c>
      <c r="B76" s="10" t="s">
        <v>70</v>
      </c>
      <c r="C76" s="27">
        <v>135941</v>
      </c>
      <c r="D76" s="11">
        <v>123472</v>
      </c>
      <c r="E76" s="12">
        <f t="shared" si="1"/>
        <v>259413</v>
      </c>
    </row>
    <row r="77" spans="1:5" ht="26.25">
      <c r="A77" s="9">
        <v>82</v>
      </c>
      <c r="B77" s="10" t="s">
        <v>71</v>
      </c>
      <c r="C77" s="27">
        <v>64720608</v>
      </c>
      <c r="D77" s="11">
        <v>19932327</v>
      </c>
      <c r="E77" s="12">
        <f t="shared" si="1"/>
        <v>84652935</v>
      </c>
    </row>
    <row r="78" spans="1:5" ht="12.75">
      <c r="A78" s="9">
        <v>84</v>
      </c>
      <c r="B78" s="10" t="s">
        <v>72</v>
      </c>
      <c r="C78" s="27">
        <v>154229676</v>
      </c>
      <c r="D78" s="11">
        <v>152530302</v>
      </c>
      <c r="E78" s="12">
        <f t="shared" si="1"/>
        <v>306759978</v>
      </c>
    </row>
    <row r="79" spans="1:5" ht="12.75">
      <c r="A79" s="9">
        <v>85</v>
      </c>
      <c r="B79" s="10" t="s">
        <v>73</v>
      </c>
      <c r="C79" s="27">
        <v>41429428</v>
      </c>
      <c r="D79" s="11">
        <v>26054614</v>
      </c>
      <c r="E79" s="12">
        <f t="shared" si="1"/>
        <v>67484042</v>
      </c>
    </row>
    <row r="80" spans="1:5" ht="12.75">
      <c r="A80" s="9">
        <v>86</v>
      </c>
      <c r="B80" s="10" t="s">
        <v>74</v>
      </c>
      <c r="C80" s="27">
        <v>99373407</v>
      </c>
      <c r="D80" s="11">
        <v>39928268</v>
      </c>
      <c r="E80" s="12">
        <f t="shared" si="1"/>
        <v>139301675</v>
      </c>
    </row>
    <row r="81" spans="1:5" ht="12.75">
      <c r="A81" s="9">
        <v>87</v>
      </c>
      <c r="B81" s="10" t="s">
        <v>75</v>
      </c>
      <c r="C81" s="27">
        <v>5071355</v>
      </c>
      <c r="D81" s="11">
        <v>10777461</v>
      </c>
      <c r="E81" s="12">
        <f t="shared" si="1"/>
        <v>15848816</v>
      </c>
    </row>
    <row r="82" spans="1:5" ht="12.75">
      <c r="A82" s="9">
        <v>88</v>
      </c>
      <c r="B82" s="10" t="s">
        <v>76</v>
      </c>
      <c r="C82" s="27">
        <v>1456227</v>
      </c>
      <c r="D82" s="11">
        <v>1981015</v>
      </c>
      <c r="E82" s="12">
        <f t="shared" si="1"/>
        <v>3437242</v>
      </c>
    </row>
    <row r="83" spans="1:5" ht="12.75">
      <c r="A83" s="9">
        <v>90</v>
      </c>
      <c r="B83" s="10" t="s">
        <v>77</v>
      </c>
      <c r="C83" s="27">
        <v>1827399</v>
      </c>
      <c r="D83" s="11">
        <v>1185696</v>
      </c>
      <c r="E83" s="12">
        <f t="shared" si="1"/>
        <v>3013095</v>
      </c>
    </row>
    <row r="84" spans="1:5" ht="12.75">
      <c r="A84" s="9">
        <v>91</v>
      </c>
      <c r="B84" s="10" t="s">
        <v>78</v>
      </c>
      <c r="C84" s="27">
        <v>901135</v>
      </c>
      <c r="D84" s="11">
        <v>2815994</v>
      </c>
      <c r="E84" s="12">
        <f t="shared" si="1"/>
        <v>3717129</v>
      </c>
    </row>
    <row r="85" spans="1:5" ht="12.75">
      <c r="A85" s="9">
        <v>92</v>
      </c>
      <c r="B85" s="10" t="s">
        <v>79</v>
      </c>
      <c r="C85" s="27">
        <v>10884682</v>
      </c>
      <c r="D85" s="11">
        <v>8575933</v>
      </c>
      <c r="E85" s="12">
        <f t="shared" si="1"/>
        <v>19460615</v>
      </c>
    </row>
    <row r="86" spans="1:5" ht="12.75">
      <c r="A86" s="9">
        <v>93</v>
      </c>
      <c r="B86" s="10" t="s">
        <v>80</v>
      </c>
      <c r="C86" s="27">
        <v>25030855</v>
      </c>
      <c r="D86" s="11">
        <v>20202957</v>
      </c>
      <c r="E86" s="12">
        <f t="shared" si="1"/>
        <v>45233812</v>
      </c>
    </row>
    <row r="87" spans="1:5" ht="12.75">
      <c r="A87" s="9">
        <v>94</v>
      </c>
      <c r="B87" s="10" t="s">
        <v>81</v>
      </c>
      <c r="C87" s="27">
        <v>12042437</v>
      </c>
      <c r="D87" s="11">
        <v>9650444</v>
      </c>
      <c r="E87" s="12">
        <f t="shared" si="1"/>
        <v>21692881</v>
      </c>
    </row>
    <row r="88" spans="1:5" ht="12.75">
      <c r="A88" s="9">
        <v>95</v>
      </c>
      <c r="B88" s="10" t="s">
        <v>82</v>
      </c>
      <c r="C88" s="27">
        <v>1312606</v>
      </c>
      <c r="D88" s="11">
        <v>1297557</v>
      </c>
      <c r="E88" s="12">
        <f t="shared" si="1"/>
        <v>2610163</v>
      </c>
    </row>
    <row r="89" spans="1:5" ht="12.75">
      <c r="A89" s="9">
        <v>96</v>
      </c>
      <c r="B89" s="10" t="s">
        <v>83</v>
      </c>
      <c r="C89" s="27">
        <v>10637950</v>
      </c>
      <c r="D89" s="11">
        <v>10825197</v>
      </c>
      <c r="E89" s="12">
        <f t="shared" si="1"/>
        <v>21463147</v>
      </c>
    </row>
    <row r="90" spans="1:5" ht="12.75">
      <c r="A90" s="9">
        <v>97</v>
      </c>
      <c r="B90" s="10" t="s">
        <v>84</v>
      </c>
      <c r="C90" s="27">
        <v>57560</v>
      </c>
      <c r="D90" s="11">
        <v>126661</v>
      </c>
      <c r="E90" s="12">
        <f t="shared" si="1"/>
        <v>184221</v>
      </c>
    </row>
    <row r="91" spans="1:5" ht="12.75">
      <c r="A91" s="9">
        <v>98</v>
      </c>
      <c r="B91" s="10" t="s">
        <v>85</v>
      </c>
      <c r="C91" s="27">
        <v>1152915195</v>
      </c>
      <c r="D91" s="11">
        <v>2149967084</v>
      </c>
      <c r="E91" s="12">
        <f t="shared" si="1"/>
        <v>3302882279</v>
      </c>
    </row>
    <row r="92" spans="1:5" ht="12.75">
      <c r="A92" s="9">
        <v>99</v>
      </c>
      <c r="B92" s="10" t="s">
        <v>86</v>
      </c>
      <c r="C92" s="27">
        <v>93331</v>
      </c>
      <c r="D92" s="11">
        <v>5671319</v>
      </c>
      <c r="E92" s="12">
        <f t="shared" si="1"/>
        <v>5764650</v>
      </c>
    </row>
    <row r="93" spans="1:5" s="17" customFormat="1" ht="26.25" customHeight="1">
      <c r="A93" s="13"/>
      <c r="B93" s="14" t="s">
        <v>95</v>
      </c>
      <c r="C93" s="28">
        <f>SUM(C6:C92)</f>
        <v>2596233242</v>
      </c>
      <c r="D93" s="15">
        <f>SUM(D6:D92)</f>
        <v>5138070516</v>
      </c>
      <c r="E93" s="16">
        <f>SUM(E6:E92)</f>
        <v>7734303758</v>
      </c>
    </row>
    <row r="95" ht="12.75">
      <c r="C95" s="23"/>
    </row>
    <row r="96" spans="1:3" ht="12.75">
      <c r="A96" s="21" t="s">
        <v>102</v>
      </c>
      <c r="C96" s="23"/>
    </row>
    <row r="97" ht="12.75">
      <c r="C97" s="23"/>
    </row>
    <row r="99" ht="12.75">
      <c r="C99" s="23"/>
    </row>
    <row r="100" ht="12.75">
      <c r="C100" s="23"/>
    </row>
    <row r="101" ht="12.75">
      <c r="C101" s="23"/>
    </row>
    <row r="103" ht="12.75">
      <c r="C103" s="23"/>
    </row>
    <row r="104" ht="12.75">
      <c r="C104" s="23"/>
    </row>
    <row r="105" ht="12.75">
      <c r="C105" s="23"/>
    </row>
    <row r="107" ht="12.75">
      <c r="C107" s="23"/>
    </row>
    <row r="108" ht="12.75">
      <c r="C108" s="23"/>
    </row>
    <row r="109" ht="12.75">
      <c r="C109" s="23"/>
    </row>
    <row r="111" ht="12.75">
      <c r="C111" s="23"/>
    </row>
    <row r="112" ht="12.75">
      <c r="C112" s="23"/>
    </row>
    <row r="113" ht="12.75">
      <c r="C113" s="23"/>
    </row>
    <row r="115" ht="12.75">
      <c r="C115" s="23"/>
    </row>
    <row r="116" ht="12.75">
      <c r="C116" s="23"/>
    </row>
    <row r="117" ht="12.75">
      <c r="C117" s="23"/>
    </row>
    <row r="119" ht="12.75">
      <c r="C119" s="23"/>
    </row>
    <row r="120" ht="12.75">
      <c r="C120" s="23"/>
    </row>
    <row r="121" ht="12.75">
      <c r="C121" s="23"/>
    </row>
    <row r="123" ht="12.75">
      <c r="C123" s="23"/>
    </row>
    <row r="124" ht="12.75">
      <c r="C124" s="23"/>
    </row>
    <row r="125" ht="12.75">
      <c r="C125" s="23"/>
    </row>
    <row r="127" ht="12.75">
      <c r="C127" s="23"/>
    </row>
    <row r="128" ht="12.75">
      <c r="C128" s="23"/>
    </row>
    <row r="129" ht="12.75">
      <c r="C129" s="23"/>
    </row>
    <row r="131" ht="12.75">
      <c r="C131" s="23"/>
    </row>
    <row r="132" ht="12.75">
      <c r="C132" s="23"/>
    </row>
    <row r="133" ht="12.75">
      <c r="C133" s="23"/>
    </row>
    <row r="135" ht="12.75">
      <c r="C135" s="23"/>
    </row>
    <row r="136" ht="12.75">
      <c r="C136" s="23"/>
    </row>
    <row r="137" ht="12.75">
      <c r="C137" s="23"/>
    </row>
    <row r="139" ht="12.75">
      <c r="C139" s="23"/>
    </row>
    <row r="140" ht="12.75">
      <c r="C140" s="23"/>
    </row>
    <row r="142" ht="12.75">
      <c r="C142" s="23"/>
    </row>
    <row r="143" ht="12.75">
      <c r="C143" s="23"/>
    </row>
    <row r="144" ht="12.75">
      <c r="C144" s="23"/>
    </row>
    <row r="146" ht="12.75">
      <c r="C146" s="23"/>
    </row>
    <row r="147" ht="12.75">
      <c r="C147" s="23"/>
    </row>
    <row r="148" ht="12.75">
      <c r="C148" s="23"/>
    </row>
    <row r="150" ht="12.75">
      <c r="C150" s="23"/>
    </row>
    <row r="151" ht="12.75">
      <c r="C151" s="23"/>
    </row>
    <row r="152" ht="12.75">
      <c r="C152" s="23"/>
    </row>
    <row r="154" ht="12.75">
      <c r="C154" s="23"/>
    </row>
    <row r="155" ht="12.75">
      <c r="C155" s="23"/>
    </row>
    <row r="156" ht="12.75">
      <c r="C156" s="23"/>
    </row>
    <row r="158" ht="12.75">
      <c r="C158" s="23"/>
    </row>
    <row r="159" ht="12.75">
      <c r="C159" s="23"/>
    </row>
    <row r="160" ht="12.75">
      <c r="C160" s="23"/>
    </row>
    <row r="162" ht="12.75">
      <c r="C162" s="23"/>
    </row>
    <row r="163" ht="12.75">
      <c r="C163" s="23"/>
    </row>
    <row r="164" ht="12.75">
      <c r="C164" s="23"/>
    </row>
    <row r="166" ht="12.75">
      <c r="C166" s="23"/>
    </row>
    <row r="167" ht="12.75">
      <c r="C167" s="23"/>
    </row>
    <row r="168" ht="12.75">
      <c r="C168" s="23"/>
    </row>
    <row r="170" ht="12.75">
      <c r="C170" s="23"/>
    </row>
    <row r="171" ht="12.75">
      <c r="C171" s="23"/>
    </row>
    <row r="172" ht="12.75">
      <c r="C172" s="23"/>
    </row>
    <row r="174" ht="12.75">
      <c r="C174" s="23"/>
    </row>
    <row r="175" ht="12.75">
      <c r="C175" s="23"/>
    </row>
    <row r="176" ht="12.75">
      <c r="C176" s="23"/>
    </row>
    <row r="181" ht="12.75">
      <c r="C181" s="23"/>
    </row>
    <row r="182" ht="12.75">
      <c r="C182" s="23"/>
    </row>
    <row r="183" ht="12.75">
      <c r="C183" s="23"/>
    </row>
    <row r="185" ht="12.75">
      <c r="C185" s="23"/>
    </row>
    <row r="186" ht="12.75">
      <c r="C186" s="23"/>
    </row>
    <row r="187" ht="12.75">
      <c r="C187" s="23"/>
    </row>
    <row r="189" ht="12.75">
      <c r="C189" s="23"/>
    </row>
    <row r="190" ht="12.75">
      <c r="C190" s="23"/>
    </row>
    <row r="191" ht="12.75">
      <c r="C191" s="23"/>
    </row>
    <row r="193" ht="12.75">
      <c r="C193" s="23"/>
    </row>
    <row r="194" ht="12.75">
      <c r="C194" s="23"/>
    </row>
    <row r="195" ht="12.75">
      <c r="C195" s="23"/>
    </row>
    <row r="197" ht="12.75">
      <c r="C197" s="23"/>
    </row>
    <row r="198" ht="12.75">
      <c r="C198" s="23"/>
    </row>
    <row r="199" ht="12.75">
      <c r="C199" s="23"/>
    </row>
    <row r="201" ht="12.75">
      <c r="C201" s="23"/>
    </row>
    <row r="202" ht="12.75">
      <c r="C202" s="23"/>
    </row>
    <row r="203" ht="12.75">
      <c r="C203" s="23"/>
    </row>
    <row r="205" ht="12.75">
      <c r="C205" s="23"/>
    </row>
    <row r="206" ht="12.75">
      <c r="C206" s="23"/>
    </row>
    <row r="207" ht="12.75">
      <c r="C207" s="23"/>
    </row>
    <row r="209" ht="12.75">
      <c r="C209" s="23"/>
    </row>
    <row r="210" ht="12.75">
      <c r="C210" s="23"/>
    </row>
    <row r="211" ht="12.75">
      <c r="C211" s="23"/>
    </row>
    <row r="213" ht="12.75">
      <c r="C213" s="23"/>
    </row>
    <row r="214" ht="12.75">
      <c r="C214" s="23"/>
    </row>
    <row r="215" ht="12.75">
      <c r="C215" s="23"/>
    </row>
    <row r="217" ht="12.75">
      <c r="C217" s="23"/>
    </row>
    <row r="218" ht="12.75">
      <c r="C218" s="23"/>
    </row>
    <row r="219" ht="12.75">
      <c r="C219" s="23"/>
    </row>
    <row r="221" ht="12.75">
      <c r="C221" s="23"/>
    </row>
    <row r="222" ht="12.75">
      <c r="C222" s="23"/>
    </row>
    <row r="223" ht="12.75">
      <c r="C223" s="23"/>
    </row>
    <row r="225" ht="12.75">
      <c r="C225" s="23"/>
    </row>
    <row r="226" ht="12.75">
      <c r="C226" s="23"/>
    </row>
    <row r="227" ht="12.75">
      <c r="C227" s="23"/>
    </row>
    <row r="229" ht="12.75">
      <c r="C229" s="23"/>
    </row>
    <row r="230" ht="12.75">
      <c r="C230" s="23"/>
    </row>
    <row r="231" ht="12.75">
      <c r="C231" s="23"/>
    </row>
    <row r="233" ht="12.75">
      <c r="C233" s="23"/>
    </row>
    <row r="234" ht="12.75">
      <c r="C234" s="23"/>
    </row>
    <row r="235" ht="12.75">
      <c r="C235" s="23"/>
    </row>
    <row r="237" ht="12.75">
      <c r="C237" s="23"/>
    </row>
    <row r="238" ht="12.75">
      <c r="C238" s="23"/>
    </row>
    <row r="239" ht="12.75">
      <c r="C239" s="23"/>
    </row>
    <row r="241" ht="12.75">
      <c r="C241" s="23"/>
    </row>
    <row r="242" ht="12.75">
      <c r="C242" s="23"/>
    </row>
    <row r="243" ht="12.75">
      <c r="C243" s="23"/>
    </row>
    <row r="245" ht="12.75">
      <c r="C245" s="23"/>
    </row>
    <row r="246" ht="12.75">
      <c r="C246" s="23"/>
    </row>
    <row r="247" ht="12.75">
      <c r="C247" s="23"/>
    </row>
    <row r="249" ht="12.75">
      <c r="C249" s="23"/>
    </row>
    <row r="250" ht="12.75">
      <c r="C250" s="23"/>
    </row>
    <row r="251" ht="12.75">
      <c r="C251" s="23"/>
    </row>
    <row r="253" ht="12.75">
      <c r="C253" s="23"/>
    </row>
    <row r="254" ht="12.75">
      <c r="C254" s="23"/>
    </row>
    <row r="255" ht="12.75">
      <c r="C255" s="23"/>
    </row>
    <row r="257" ht="12.75">
      <c r="C257" s="23"/>
    </row>
    <row r="258" ht="12.75">
      <c r="C258" s="23"/>
    </row>
    <row r="259" ht="12.75">
      <c r="C259" s="23"/>
    </row>
    <row r="261" ht="12.75">
      <c r="C261" s="23"/>
    </row>
    <row r="262" ht="12.75">
      <c r="C262" s="23"/>
    </row>
    <row r="263" ht="12.75">
      <c r="C263" s="23"/>
    </row>
    <row r="265" ht="12.75">
      <c r="C265" s="23"/>
    </row>
    <row r="266" ht="12.75">
      <c r="C266" s="23"/>
    </row>
    <row r="267" ht="12.75">
      <c r="C267" s="23"/>
    </row>
    <row r="269" ht="12.75">
      <c r="C269" s="23"/>
    </row>
    <row r="270" ht="12.75">
      <c r="C270" s="23"/>
    </row>
    <row r="271" ht="12.75">
      <c r="C271" s="23"/>
    </row>
    <row r="273" ht="12.75">
      <c r="C273" s="23"/>
    </row>
    <row r="274" ht="12.75">
      <c r="C274" s="23"/>
    </row>
    <row r="275" ht="12.75">
      <c r="C275" s="23"/>
    </row>
    <row r="277" ht="12.75">
      <c r="C277" s="23"/>
    </row>
    <row r="278" ht="12.75">
      <c r="C278" s="23"/>
    </row>
    <row r="279" ht="12.75">
      <c r="C279" s="23"/>
    </row>
    <row r="281" ht="12.75">
      <c r="C281" s="23"/>
    </row>
    <row r="282" ht="12.75">
      <c r="C282" s="23"/>
    </row>
    <row r="283" ht="12.75">
      <c r="C283" s="23"/>
    </row>
    <row r="285" ht="12.75">
      <c r="C285" s="23"/>
    </row>
    <row r="286" ht="12.75">
      <c r="C286" s="23"/>
    </row>
    <row r="287" ht="12.75">
      <c r="C287" s="23"/>
    </row>
    <row r="289" ht="12.75">
      <c r="C289" s="23"/>
    </row>
    <row r="290" ht="12.75">
      <c r="C290" s="23"/>
    </row>
    <row r="291" ht="12.75">
      <c r="C291" s="23"/>
    </row>
    <row r="293" ht="12.75">
      <c r="C293" s="23"/>
    </row>
    <row r="294" ht="12.75">
      <c r="C294" s="23"/>
    </row>
    <row r="295" ht="12.75">
      <c r="C295" s="23"/>
    </row>
    <row r="297" ht="12.75">
      <c r="C297" s="23"/>
    </row>
    <row r="298" ht="12.75">
      <c r="C298" s="23"/>
    </row>
    <row r="299" ht="12.75">
      <c r="C299" s="23"/>
    </row>
    <row r="301" ht="12.75">
      <c r="C301" s="23"/>
    </row>
    <row r="302" ht="12.75">
      <c r="C302" s="23"/>
    </row>
    <row r="303" ht="12.75">
      <c r="C303" s="23"/>
    </row>
    <row r="305" ht="12.75">
      <c r="C305" s="23"/>
    </row>
    <row r="306" ht="12.75">
      <c r="C306" s="23"/>
    </row>
    <row r="307" ht="12.75">
      <c r="C307" s="23"/>
    </row>
    <row r="309" ht="12.75">
      <c r="C309" s="23"/>
    </row>
    <row r="310" ht="12.75">
      <c r="C310" s="23"/>
    </row>
    <row r="311" ht="12.75">
      <c r="C311" s="23"/>
    </row>
    <row r="313" ht="12.75">
      <c r="C313" s="23"/>
    </row>
    <row r="314" ht="12.75">
      <c r="C314" s="23"/>
    </row>
    <row r="315" ht="12.75">
      <c r="C315" s="23"/>
    </row>
    <row r="317" ht="12.75">
      <c r="C317" s="23"/>
    </row>
    <row r="318" ht="12.75">
      <c r="C318" s="23"/>
    </row>
    <row r="319" ht="12.75">
      <c r="C319" s="23"/>
    </row>
    <row r="321" ht="12.75">
      <c r="C321" s="23"/>
    </row>
    <row r="322" ht="12.75">
      <c r="C322" s="23"/>
    </row>
    <row r="323" ht="12.75">
      <c r="C323" s="23"/>
    </row>
    <row r="325" ht="12.75">
      <c r="C325" s="23"/>
    </row>
    <row r="326" ht="12.75">
      <c r="C326" s="23"/>
    </row>
    <row r="327" ht="12.75">
      <c r="C327" s="23"/>
    </row>
    <row r="329" ht="12.75">
      <c r="C329" s="23"/>
    </row>
    <row r="330" ht="12.75">
      <c r="C330" s="23"/>
    </row>
    <row r="331" ht="12.75">
      <c r="C331" s="23"/>
    </row>
    <row r="333" ht="12.75">
      <c r="C333" s="23"/>
    </row>
    <row r="334" ht="12.75">
      <c r="C334" s="23"/>
    </row>
    <row r="335" ht="12.75">
      <c r="C335" s="23"/>
    </row>
    <row r="337" ht="12.75">
      <c r="C337" s="23"/>
    </row>
    <row r="338" ht="12.75">
      <c r="C338" s="23"/>
    </row>
    <row r="339" ht="12.75">
      <c r="C339" s="23"/>
    </row>
    <row r="341" ht="12.75">
      <c r="C341" s="23"/>
    </row>
    <row r="342" ht="12.75">
      <c r="C342" s="23"/>
    </row>
    <row r="343" ht="12.75">
      <c r="C343" s="23"/>
    </row>
    <row r="345" ht="12.75">
      <c r="C345" s="23"/>
    </row>
    <row r="346" ht="12.75">
      <c r="C346" s="23"/>
    </row>
    <row r="347" ht="12.75">
      <c r="C34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2017-01-24T11:16:15Z</cp:lastPrinted>
  <dcterms:created xsi:type="dcterms:W3CDTF">2017-01-20T09:21:25Z</dcterms:created>
  <dcterms:modified xsi:type="dcterms:W3CDTF">2018-12-13T12:31:51Z</dcterms:modified>
  <cp:category/>
  <cp:version/>
  <cp:contentType/>
  <cp:contentStatus/>
</cp:coreProperties>
</file>