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65" activeTab="0"/>
  </bookViews>
  <sheets>
    <sheet name="2015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<sst xmlns="http://schemas.openxmlformats.org/spreadsheetml/2006/main" count="105" uniqueCount="105">
  <si>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</si>
  <si>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</si>
  <si>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</si>
  <si>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</si>
  <si>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</si>
  <si>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</si>
  <si>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</si>
  <si>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</si>
  <si>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</si>
  <si>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</si>
  <si>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</si>
  <si>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</si>
  <si>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</si>
  <si>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</si>
  <si>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</si>
  <si>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</si>
  <si>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</si>
  <si>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</si>
  <si>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</si>
  <si>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</si>
  <si>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</si>
  <si>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</si>
  <si>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</si>
  <si>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</si>
  <si>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</si>
  <si>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</si>
  <si>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</si>
  <si>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</si>
  <si>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</si>
  <si>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</si>
  <si>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</si>
  <si>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</si>
  <si>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</si>
  <si>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</si>
  <si>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</si>
  <si>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</si>
  <si>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</si>
  <si>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</si>
  <si>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</si>
  <si>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</si>
  <si>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</si>
  <si>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comercio, excepto vehículos de motor y motoc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</si>
  <si>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</si>
  <si>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</si>
  <si>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</si>
  <si>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</si>
  <si>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</si>
  <si>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correos</t>
  </si>
  <si>
    <t>Servicios de alojamiento</t>
  </si>
  <si>
    <t>Servicios de comidas y bebidas</t>
  </si>
  <si>
    <t>Edición</t>
  </si>
  <si>
    <t>Actividades cinem., de vídeo y de programas tv, grabac.sonido y edición musical</t>
  </si>
  <si>
    <t>Actividades de programación y emisión de radio y televisión</t>
  </si>
  <si>
    <t>Telecomunicaciones</t>
  </si>
  <si>
    <t>Programación, consultoría y otras actividades relacionadas con la informática</t>
  </si>
  <si>
    <t>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</si>
  <si>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</si>
  <si>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</si>
  <si>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</si>
  <si>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</si>
  <si>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</t>
  </si>
  <si>
    <t>Actividades sedes centrales; actividades de consultoría de gestión empresarial</t>
  </si>
  <si>
    <t>Servicios técnicos de arquitectura e ingeniería; ensayos y análisis técnicos</t>
  </si>
  <si>
    <t>Investigación y desarrollo</t>
  </si>
  <si>
    <t>Publicidad y estudios de mercado</t>
  </si>
  <si>
    <t>Otras actividades profesionales, científicas y técnicas</t>
  </si>
  <si>
    <t>Actividades veterinarias</t>
  </si>
  <si>
    <t>Actividades de alquiler</t>
  </si>
  <si>
    <t>Actividades relacionadas con el empleo</t>
  </si>
  <si>
    <t>Activ. agencias de viajes, operadores turísticos, sº de reservas y activ. relacionadas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</si>
  <si>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</si>
  <si>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</si>
  <si>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</si>
  <si>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Administración Pública y defensa; Seguridad Social obligatoria</t>
  </si>
  <si>
    <t>Educación</t>
  </si>
  <si>
    <t>Actividades sanitarias</t>
  </si>
  <si>
    <t>Asistencia en establecimientos residenciales</t>
  </si>
  <si>
    <t>Actividades de servicios sociales sin alojamiento</t>
  </si>
  <si>
    <t>Actividades de creación, artísticas y espectáculos</t>
  </si>
  <si>
    <t>Actividades de bibliotecas, archivos, museos y otras actividades culturales</t>
  </si>
  <si>
    <t>Actividades de juegos de azar y apuestas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</si>
  <si>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</si>
  <si>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</si>
  <si>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</si>
  <si>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</si>
  <si>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</t>
  </si>
  <si>
    <t>Activ. de los hogares como productores de bienes y servicios para uso propio</t>
  </si>
  <si>
    <t>Actividades de organizaciones y organismos extraterritoriales</t>
  </si>
  <si>
    <t>01</t>
  </si>
  <si>
    <t>02</t>
  </si>
  <si>
    <t>03</t>
  </si>
  <si>
    <t>05</t>
  </si>
  <si>
    <t>06</t>
  </si>
  <si>
    <t>07</t>
  </si>
  <si>
    <t>08</t>
  </si>
  <si>
    <t>09</t>
  </si>
  <si>
    <t>TOTAL</t>
  </si>
  <si>
    <t>11.2.3.1. ENERGÍA ELÉCTRICA FACTURADA (kw) POR ACTIVIDAD (SEGÚN CLASIFICACIÓN CNAE 09).</t>
  </si>
  <si>
    <t>CÓDIGO CNAE</t>
  </si>
  <si>
    <t>DESCRIPCIÓN CNAE</t>
  </si>
  <si>
    <t>SEVILLA</t>
  </si>
  <si>
    <t>RESTO PROVINCIA</t>
  </si>
  <si>
    <t>TOTAL GENERAL</t>
  </si>
  <si>
    <t>FUENTE: ENDESA</t>
  </si>
  <si>
    <t>MUNICIPIO Y PROVINCIA DE SEVILLA.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</si>
</sst>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"/>
      <family val="0"/>
    </font>
    <font>
      <b/>
      <sz val="10"/>
      <color indexed="8"/>
      <name val="Arial "/>
      <family val="0"/>
    </font>
    <font>
      <i/>
      <sz val="10"/>
      <color indexed="8"/>
      <name val="Arial "/>
      <family val="0"/>
    </font>
    <font>
      <b/>
      <sz val="11"/>
      <color indexed="8"/>
      <name val="Arial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"/>
      <family val="0"/>
    </font>
    <font>
      <b/>
      <sz val="10"/>
      <color theme="1"/>
      <name val="Arial "/>
      <family val="0"/>
    </font>
    <font>
      <i/>
      <sz val="10"/>
      <color theme="1"/>
      <name val="Arial "/>
      <family val="0"/>
    </font>
    <font>
      <b/>
      <sz val="11"/>
      <color theme="1"/>
      <name val="Arial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3" fontId="38" fillId="0" borderId="11" xfId="0" applyNumberFormat="1" applyFont="1" applyBorder="1" applyAlignment="1">
      <alignment vertical="center"/>
    </xf>
    <xf numFmtId="3" fontId="38" fillId="0" borderId="12" xfId="0" applyNumberFormat="1" applyFont="1" applyBorder="1" applyAlignment="1">
      <alignment vertical="center"/>
    </xf>
    <xf numFmtId="49" fontId="38" fillId="0" borderId="1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3" fontId="38" fillId="0" borderId="0" xfId="0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49" fontId="39" fillId="0" borderId="15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wrapText="1"/>
    </xf>
    <xf numFmtId="3" fontId="39" fillId="0" borderId="16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wrapText="1"/>
    </xf>
    <xf numFmtId="49" fontId="39" fillId="0" borderId="18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49" fontId="40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76">
      <selection activeCell="B10" sqref="B10"/>
    </sheetView>
  </sheetViews>
  <sheetFormatPr defaultColWidth="11.421875" defaultRowHeight="15"/>
  <cols>
    <col min="1" max="1" width="9.421875" style="4" customWidth="1"/>
    <col min="2" max="2" width="68.421875" style="1" customWidth="1"/>
    <col min="3" max="3" width="16.7109375" style="2" customWidth="1"/>
    <col min="4" max="4" width="16.00390625" style="2" customWidth="1"/>
    <col min="5" max="5" width="15.140625" style="2" customWidth="1"/>
    <col min="6" max="16384" width="11.421875" style="3" customWidth="1"/>
  </cols>
  <sheetData>
    <row r="1" ht="15">
      <c r="A1" s="24" t="s">
        <v>97</v>
      </c>
    </row>
    <row r="2" ht="15">
      <c r="A2" s="24" t="s">
        <v>104</v>
      </c>
    </row>
    <row r="5" spans="1:5" s="19" customFormat="1" ht="25.5">
      <c r="A5" s="20" t="s">
        <v>98</v>
      </c>
      <c r="B5" s="21" t="s">
        <v>99</v>
      </c>
      <c r="C5" s="21" t="s">
        <v>100</v>
      </c>
      <c r="D5" s="21" t="s">
        <v>101</v>
      </c>
      <c r="E5" s="22" t="s">
        <v>102</v>
      </c>
    </row>
    <row r="6" spans="1:5" ht="12.75">
      <c r="A6" s="5" t="s">
        <v>88</v>
      </c>
      <c r="B6" s="6" t="s">
        <v>0</v>
      </c>
      <c r="C6" s="7">
        <v>4751451</v>
      </c>
      <c r="D6" s="7">
        <v>264901680</v>
      </c>
      <c r="E6" s="8">
        <v>269653131</v>
      </c>
    </row>
    <row r="7" spans="1:5" ht="12.75">
      <c r="A7" s="9" t="s">
        <v>89</v>
      </c>
      <c r="B7" s="10" t="s">
        <v>1</v>
      </c>
      <c r="C7" s="11">
        <v>0</v>
      </c>
      <c r="D7" s="12">
        <v>253695</v>
      </c>
      <c r="E7" s="13">
        <v>253695</v>
      </c>
    </row>
    <row r="8" spans="1:5" ht="12.75">
      <c r="A8" s="9" t="s">
        <v>90</v>
      </c>
      <c r="B8" s="10" t="s">
        <v>2</v>
      </c>
      <c r="C8" s="12">
        <v>16648</v>
      </c>
      <c r="D8" s="12">
        <v>44293</v>
      </c>
      <c r="E8" s="13">
        <v>60941</v>
      </c>
    </row>
    <row r="9" spans="1:5" ht="12.75">
      <c r="A9" s="9" t="s">
        <v>91</v>
      </c>
      <c r="B9" s="10" t="s">
        <v>3</v>
      </c>
      <c r="C9" s="11">
        <v>0</v>
      </c>
      <c r="D9" s="12">
        <v>40363</v>
      </c>
      <c r="E9" s="13">
        <v>40363</v>
      </c>
    </row>
    <row r="10" spans="1:5" ht="12.75">
      <c r="A10" s="9" t="s">
        <v>92</v>
      </c>
      <c r="B10" s="10" t="s">
        <v>4</v>
      </c>
      <c r="C10" s="12">
        <v>653</v>
      </c>
      <c r="D10" s="12">
        <v>21214</v>
      </c>
      <c r="E10" s="13">
        <v>21867</v>
      </c>
    </row>
    <row r="11" spans="1:5" ht="12.75">
      <c r="A11" s="9" t="s">
        <v>93</v>
      </c>
      <c r="B11" s="10" t="s">
        <v>5</v>
      </c>
      <c r="C11" s="11"/>
      <c r="D11" s="12">
        <v>281718</v>
      </c>
      <c r="E11" s="13">
        <v>281718</v>
      </c>
    </row>
    <row r="12" spans="1:5" ht="12.75">
      <c r="A12" s="9" t="s">
        <v>94</v>
      </c>
      <c r="B12" s="10" t="s">
        <v>6</v>
      </c>
      <c r="C12" s="12">
        <v>163989</v>
      </c>
      <c r="D12" s="12">
        <v>15753543</v>
      </c>
      <c r="E12" s="13">
        <v>15917532</v>
      </c>
    </row>
    <row r="13" spans="1:5" ht="12.75">
      <c r="A13" s="9" t="s">
        <v>95</v>
      </c>
      <c r="B13" s="10" t="s">
        <v>7</v>
      </c>
      <c r="C13" s="11">
        <v>0</v>
      </c>
      <c r="D13" s="12">
        <v>38268</v>
      </c>
      <c r="E13" s="13">
        <f aca="true" t="shared" si="0" ref="E13:E70">SUM(C13:D13)</f>
        <v>38268</v>
      </c>
    </row>
    <row r="14" spans="1:5" ht="12.75">
      <c r="A14" s="9">
        <v>10</v>
      </c>
      <c r="B14" s="10" t="s">
        <v>8</v>
      </c>
      <c r="C14" s="12">
        <v>11164811</v>
      </c>
      <c r="D14" s="12">
        <v>305029383</v>
      </c>
      <c r="E14" s="13">
        <f t="shared" si="0"/>
        <v>316194194</v>
      </c>
    </row>
    <row r="15" spans="1:5" ht="12.75">
      <c r="A15" s="9">
        <v>11</v>
      </c>
      <c r="B15" s="10" t="s">
        <v>9</v>
      </c>
      <c r="C15" s="12">
        <v>34110691</v>
      </c>
      <c r="D15" s="12">
        <v>3515414</v>
      </c>
      <c r="E15" s="13">
        <f t="shared" si="0"/>
        <v>37626105</v>
      </c>
    </row>
    <row r="16" spans="1:5" ht="12.75">
      <c r="A16" s="9">
        <v>12</v>
      </c>
      <c r="B16" s="10" t="s">
        <v>10</v>
      </c>
      <c r="C16" s="12">
        <v>809621</v>
      </c>
      <c r="D16" s="12">
        <v>24376</v>
      </c>
      <c r="E16" s="13">
        <f t="shared" si="0"/>
        <v>833997</v>
      </c>
    </row>
    <row r="17" spans="1:5" ht="12.75">
      <c r="A17" s="9">
        <v>13</v>
      </c>
      <c r="B17" s="10" t="s">
        <v>11</v>
      </c>
      <c r="C17" s="12">
        <v>969823</v>
      </c>
      <c r="D17" s="12">
        <v>34016637</v>
      </c>
      <c r="E17" s="13">
        <f t="shared" si="0"/>
        <v>34986460</v>
      </c>
    </row>
    <row r="18" spans="1:5" ht="12.75">
      <c r="A18" s="9">
        <v>14</v>
      </c>
      <c r="B18" s="10" t="s">
        <v>12</v>
      </c>
      <c r="C18" s="12">
        <v>3366679</v>
      </c>
      <c r="D18" s="12">
        <v>1465619</v>
      </c>
      <c r="E18" s="13">
        <f t="shared" si="0"/>
        <v>4832298</v>
      </c>
    </row>
    <row r="19" spans="1:5" ht="12.75">
      <c r="A19" s="9">
        <v>15</v>
      </c>
      <c r="B19" s="10" t="s">
        <v>13</v>
      </c>
      <c r="C19" s="12">
        <v>132164</v>
      </c>
      <c r="D19" s="12">
        <v>461657</v>
      </c>
      <c r="E19" s="13">
        <f t="shared" si="0"/>
        <v>593821</v>
      </c>
    </row>
    <row r="20" spans="1:5" ht="12.75">
      <c r="A20" s="9">
        <v>16</v>
      </c>
      <c r="B20" s="10" t="s">
        <v>14</v>
      </c>
      <c r="C20" s="12">
        <v>633557</v>
      </c>
      <c r="D20" s="12">
        <v>9872091</v>
      </c>
      <c r="E20" s="13">
        <f t="shared" si="0"/>
        <v>10505648</v>
      </c>
    </row>
    <row r="21" spans="1:5" ht="12.75">
      <c r="A21" s="9">
        <v>17</v>
      </c>
      <c r="B21" s="10" t="s">
        <v>15</v>
      </c>
      <c r="C21" s="12">
        <v>70116</v>
      </c>
      <c r="D21" s="12">
        <v>3026757</v>
      </c>
      <c r="E21" s="13">
        <f t="shared" si="0"/>
        <v>3096873</v>
      </c>
    </row>
    <row r="22" spans="1:5" ht="12.75">
      <c r="A22" s="9">
        <v>18</v>
      </c>
      <c r="B22" s="10" t="s">
        <v>16</v>
      </c>
      <c r="C22" s="12">
        <v>1277435</v>
      </c>
      <c r="D22" s="12">
        <v>7837134</v>
      </c>
      <c r="E22" s="13">
        <f t="shared" si="0"/>
        <v>9114569</v>
      </c>
    </row>
    <row r="23" spans="1:5" ht="12.75">
      <c r="A23" s="9">
        <v>19</v>
      </c>
      <c r="B23" s="10" t="s">
        <v>17</v>
      </c>
      <c r="C23" s="12">
        <v>10880</v>
      </c>
      <c r="D23" s="12">
        <v>136537</v>
      </c>
      <c r="E23" s="13">
        <f t="shared" si="0"/>
        <v>147417</v>
      </c>
    </row>
    <row r="24" spans="1:5" ht="12.75">
      <c r="A24" s="9">
        <v>20</v>
      </c>
      <c r="B24" s="10" t="s">
        <v>18</v>
      </c>
      <c r="C24" s="12">
        <v>31512222</v>
      </c>
      <c r="D24" s="12">
        <v>116407865</v>
      </c>
      <c r="E24" s="13">
        <f t="shared" si="0"/>
        <v>147920087</v>
      </c>
    </row>
    <row r="25" spans="1:5" ht="12.75">
      <c r="A25" s="9">
        <v>21</v>
      </c>
      <c r="B25" s="10" t="s">
        <v>19</v>
      </c>
      <c r="C25" s="12">
        <v>94129</v>
      </c>
      <c r="D25" s="12">
        <v>1422561</v>
      </c>
      <c r="E25" s="13">
        <f t="shared" si="0"/>
        <v>1516690</v>
      </c>
    </row>
    <row r="26" spans="1:5" ht="12.75">
      <c r="A26" s="9">
        <v>22</v>
      </c>
      <c r="B26" s="10" t="s">
        <v>20</v>
      </c>
      <c r="C26" s="12">
        <v>2584057</v>
      </c>
      <c r="D26" s="12">
        <v>45548668</v>
      </c>
      <c r="E26" s="13">
        <f t="shared" si="0"/>
        <v>48132725</v>
      </c>
    </row>
    <row r="27" spans="1:5" ht="12.75">
      <c r="A27" s="9">
        <v>23</v>
      </c>
      <c r="B27" s="10" t="s">
        <v>21</v>
      </c>
      <c r="C27" s="12">
        <v>1376064</v>
      </c>
      <c r="D27" s="12">
        <v>203302816</v>
      </c>
      <c r="E27" s="13">
        <f t="shared" si="0"/>
        <v>204678880</v>
      </c>
    </row>
    <row r="28" spans="1:5" ht="12.75">
      <c r="A28" s="9">
        <v>24</v>
      </c>
      <c r="B28" s="10" t="s">
        <v>22</v>
      </c>
      <c r="C28" s="12">
        <v>2314819</v>
      </c>
      <c r="D28" s="12">
        <v>442960947</v>
      </c>
      <c r="E28" s="13">
        <f t="shared" si="0"/>
        <v>445275766</v>
      </c>
    </row>
    <row r="29" spans="1:5" ht="12.75">
      <c r="A29" s="9">
        <v>25</v>
      </c>
      <c r="B29" s="10" t="s">
        <v>23</v>
      </c>
      <c r="C29" s="12">
        <v>7131477</v>
      </c>
      <c r="D29" s="12">
        <v>65800964</v>
      </c>
      <c r="E29" s="13">
        <f t="shared" si="0"/>
        <v>72932441</v>
      </c>
    </row>
    <row r="30" spans="1:5" ht="12.75">
      <c r="A30" s="9">
        <v>26</v>
      </c>
      <c r="B30" s="10" t="s">
        <v>24</v>
      </c>
      <c r="C30" s="12">
        <v>8757483</v>
      </c>
      <c r="D30" s="12">
        <v>4333531</v>
      </c>
      <c r="E30" s="13">
        <f t="shared" si="0"/>
        <v>13091014</v>
      </c>
    </row>
    <row r="31" spans="1:5" ht="12.75">
      <c r="A31" s="9">
        <v>27</v>
      </c>
      <c r="B31" s="10" t="s">
        <v>25</v>
      </c>
      <c r="C31" s="12">
        <v>387591</v>
      </c>
      <c r="D31" s="12">
        <v>1023653</v>
      </c>
      <c r="E31" s="13">
        <f t="shared" si="0"/>
        <v>1411244</v>
      </c>
    </row>
    <row r="32" spans="1:5" ht="12.75">
      <c r="A32" s="9">
        <v>28</v>
      </c>
      <c r="B32" s="10" t="s">
        <v>26</v>
      </c>
      <c r="C32" s="12">
        <v>4356946</v>
      </c>
      <c r="D32" s="12">
        <v>3914914</v>
      </c>
      <c r="E32" s="13">
        <f t="shared" si="0"/>
        <v>8271860</v>
      </c>
    </row>
    <row r="33" spans="1:5" ht="12.75">
      <c r="A33" s="9">
        <v>29</v>
      </c>
      <c r="B33" s="10" t="s">
        <v>27</v>
      </c>
      <c r="C33" s="12">
        <v>77390346</v>
      </c>
      <c r="D33" s="12">
        <v>7247459</v>
      </c>
      <c r="E33" s="13">
        <f t="shared" si="0"/>
        <v>84637805</v>
      </c>
    </row>
    <row r="34" spans="1:5" ht="12.75">
      <c r="A34" s="9">
        <v>30</v>
      </c>
      <c r="B34" s="10" t="s">
        <v>28</v>
      </c>
      <c r="C34" s="12">
        <v>66095720</v>
      </c>
      <c r="D34" s="12">
        <v>7456392</v>
      </c>
      <c r="E34" s="13">
        <f t="shared" si="0"/>
        <v>73552112</v>
      </c>
    </row>
    <row r="35" spans="1:5" ht="12.75">
      <c r="A35" s="9">
        <v>31</v>
      </c>
      <c r="B35" s="10" t="s">
        <v>29</v>
      </c>
      <c r="C35" s="12">
        <v>663816</v>
      </c>
      <c r="D35" s="12">
        <v>9250244</v>
      </c>
      <c r="E35" s="13">
        <f t="shared" si="0"/>
        <v>9914060</v>
      </c>
    </row>
    <row r="36" spans="1:5" ht="12.75">
      <c r="A36" s="9">
        <v>32</v>
      </c>
      <c r="B36" s="10" t="s">
        <v>30</v>
      </c>
      <c r="C36" s="12">
        <v>345390</v>
      </c>
      <c r="D36" s="12">
        <v>315334</v>
      </c>
      <c r="E36" s="13">
        <f t="shared" si="0"/>
        <v>660724</v>
      </c>
    </row>
    <row r="37" spans="1:5" ht="12.75">
      <c r="A37" s="9">
        <v>33</v>
      </c>
      <c r="B37" s="10" t="s">
        <v>31</v>
      </c>
      <c r="C37" s="12">
        <v>278819</v>
      </c>
      <c r="D37" s="12">
        <v>322856</v>
      </c>
      <c r="E37" s="13">
        <f t="shared" si="0"/>
        <v>601675</v>
      </c>
    </row>
    <row r="38" spans="1:5" ht="12.75">
      <c r="A38" s="9">
        <v>35</v>
      </c>
      <c r="B38" s="10" t="s">
        <v>32</v>
      </c>
      <c r="C38" s="12">
        <v>2882505</v>
      </c>
      <c r="D38" s="12">
        <v>39828507</v>
      </c>
      <c r="E38" s="13">
        <f t="shared" si="0"/>
        <v>42711012</v>
      </c>
    </row>
    <row r="39" spans="1:5" ht="12.75">
      <c r="A39" s="9">
        <v>36</v>
      </c>
      <c r="B39" s="10" t="s">
        <v>33</v>
      </c>
      <c r="C39" s="12">
        <v>7800344</v>
      </c>
      <c r="D39" s="12">
        <v>95327402</v>
      </c>
      <c r="E39" s="13">
        <f t="shared" si="0"/>
        <v>103127746</v>
      </c>
    </row>
    <row r="40" spans="1:5" ht="12.75">
      <c r="A40" s="9">
        <v>37</v>
      </c>
      <c r="B40" s="10" t="s">
        <v>34</v>
      </c>
      <c r="C40" s="11">
        <v>0</v>
      </c>
      <c r="D40" s="12">
        <v>11663857</v>
      </c>
      <c r="E40" s="13">
        <f t="shared" si="0"/>
        <v>11663857</v>
      </c>
    </row>
    <row r="41" spans="1:5" ht="12.75">
      <c r="A41" s="9">
        <v>38</v>
      </c>
      <c r="B41" s="10" t="s">
        <v>35</v>
      </c>
      <c r="C41" s="12">
        <v>1742999</v>
      </c>
      <c r="D41" s="12">
        <v>9893778</v>
      </c>
      <c r="E41" s="13">
        <f t="shared" si="0"/>
        <v>11636777</v>
      </c>
    </row>
    <row r="42" spans="1:5" ht="12.75">
      <c r="A42" s="9">
        <v>39</v>
      </c>
      <c r="B42" s="10" t="s">
        <v>36</v>
      </c>
      <c r="C42" s="11">
        <v>0</v>
      </c>
      <c r="D42" s="11">
        <v>0</v>
      </c>
      <c r="E42" s="13">
        <f t="shared" si="0"/>
        <v>0</v>
      </c>
    </row>
    <row r="43" spans="1:5" ht="12.75">
      <c r="A43" s="9">
        <v>41</v>
      </c>
      <c r="B43" s="10" t="s">
        <v>37</v>
      </c>
      <c r="C43" s="12">
        <v>5851710</v>
      </c>
      <c r="D43" s="12">
        <v>18428623</v>
      </c>
      <c r="E43" s="13">
        <f t="shared" si="0"/>
        <v>24280333</v>
      </c>
    </row>
    <row r="44" spans="1:5" ht="12.75">
      <c r="A44" s="9">
        <v>42</v>
      </c>
      <c r="B44" s="10" t="s">
        <v>38</v>
      </c>
      <c r="C44" s="12">
        <v>277057</v>
      </c>
      <c r="D44" s="12">
        <v>2907331</v>
      </c>
      <c r="E44" s="13">
        <f t="shared" si="0"/>
        <v>3184388</v>
      </c>
    </row>
    <row r="45" spans="1:5" ht="12.75">
      <c r="A45" s="9">
        <v>43</v>
      </c>
      <c r="B45" s="10" t="s">
        <v>39</v>
      </c>
      <c r="C45" s="12">
        <v>1927781</v>
      </c>
      <c r="D45" s="12">
        <v>5066736</v>
      </c>
      <c r="E45" s="13">
        <f t="shared" si="0"/>
        <v>6994517</v>
      </c>
    </row>
    <row r="46" spans="1:5" ht="12.75">
      <c r="A46" s="9">
        <v>45</v>
      </c>
      <c r="B46" s="10" t="s">
        <v>40</v>
      </c>
      <c r="C46" s="12">
        <v>39566875</v>
      </c>
      <c r="D46" s="12">
        <v>23988698</v>
      </c>
      <c r="E46" s="13">
        <f t="shared" si="0"/>
        <v>63555573</v>
      </c>
    </row>
    <row r="47" spans="1:5" ht="25.5">
      <c r="A47" s="9">
        <v>46</v>
      </c>
      <c r="B47" s="10" t="s">
        <v>41</v>
      </c>
      <c r="C47" s="12">
        <v>39309383</v>
      </c>
      <c r="D47" s="12">
        <v>63460657</v>
      </c>
      <c r="E47" s="13">
        <f t="shared" si="0"/>
        <v>102770040</v>
      </c>
    </row>
    <row r="48" spans="1:5" ht="12.75">
      <c r="A48" s="9">
        <v>47</v>
      </c>
      <c r="B48" s="10" t="s">
        <v>42</v>
      </c>
      <c r="C48" s="12">
        <v>224386496</v>
      </c>
      <c r="D48" s="12">
        <v>239947109</v>
      </c>
      <c r="E48" s="13">
        <f t="shared" si="0"/>
        <v>464333605</v>
      </c>
    </row>
    <row r="49" spans="1:5" ht="12.75">
      <c r="A49" s="9">
        <v>49</v>
      </c>
      <c r="B49" s="10" t="s">
        <v>43</v>
      </c>
      <c r="C49" s="12">
        <v>12939301</v>
      </c>
      <c r="D49" s="12">
        <v>69721333</v>
      </c>
      <c r="E49" s="13">
        <f t="shared" si="0"/>
        <v>82660634</v>
      </c>
    </row>
    <row r="50" spans="1:5" ht="12.75">
      <c r="A50" s="9">
        <v>50</v>
      </c>
      <c r="B50" s="10" t="s">
        <v>44</v>
      </c>
      <c r="C50" s="12">
        <v>1503434</v>
      </c>
      <c r="D50" s="12">
        <v>20493302</v>
      </c>
      <c r="E50" s="13">
        <f t="shared" si="0"/>
        <v>21996736</v>
      </c>
    </row>
    <row r="51" spans="1:5" ht="12.75">
      <c r="A51" s="9">
        <v>51</v>
      </c>
      <c r="B51" s="10" t="s">
        <v>45</v>
      </c>
      <c r="C51" s="11">
        <v>0</v>
      </c>
      <c r="D51" s="11">
        <v>594</v>
      </c>
      <c r="E51" s="13">
        <f t="shared" si="0"/>
        <v>594</v>
      </c>
    </row>
    <row r="52" spans="1:5" ht="12.75">
      <c r="A52" s="9">
        <v>52</v>
      </c>
      <c r="B52" s="10" t="s">
        <v>46</v>
      </c>
      <c r="C52" s="12">
        <v>80079712</v>
      </c>
      <c r="D52" s="12">
        <v>181545195</v>
      </c>
      <c r="E52" s="13">
        <f t="shared" si="0"/>
        <v>261624907</v>
      </c>
    </row>
    <row r="53" spans="1:5" ht="12.75">
      <c r="A53" s="9">
        <v>53</v>
      </c>
      <c r="B53" s="10" t="s">
        <v>47</v>
      </c>
      <c r="C53" s="12">
        <v>6668195</v>
      </c>
      <c r="D53" s="12">
        <v>4506500</v>
      </c>
      <c r="E53" s="13">
        <f t="shared" si="0"/>
        <v>11174695</v>
      </c>
    </row>
    <row r="54" spans="1:5" ht="12.75">
      <c r="A54" s="9">
        <v>55</v>
      </c>
      <c r="B54" s="10" t="s">
        <v>48</v>
      </c>
      <c r="C54" s="12">
        <v>65494499</v>
      </c>
      <c r="D54" s="12">
        <v>18356023</v>
      </c>
      <c r="E54" s="13">
        <f t="shared" si="0"/>
        <v>83850522</v>
      </c>
    </row>
    <row r="55" spans="1:5" ht="12.75">
      <c r="A55" s="9">
        <v>56</v>
      </c>
      <c r="B55" s="10" t="s">
        <v>49</v>
      </c>
      <c r="C55" s="12">
        <v>117013829</v>
      </c>
      <c r="D55" s="12">
        <v>110632767</v>
      </c>
      <c r="E55" s="13">
        <f t="shared" si="0"/>
        <v>227646596</v>
      </c>
    </row>
    <row r="56" spans="1:5" ht="12.75">
      <c r="A56" s="9">
        <v>58</v>
      </c>
      <c r="B56" s="10" t="s">
        <v>50</v>
      </c>
      <c r="C56" s="12">
        <v>1403412</v>
      </c>
      <c r="D56" s="12">
        <v>2190478</v>
      </c>
      <c r="E56" s="13">
        <f t="shared" si="0"/>
        <v>3593890</v>
      </c>
    </row>
    <row r="57" spans="1:5" ht="25.5">
      <c r="A57" s="9">
        <v>59</v>
      </c>
      <c r="B57" s="10" t="s">
        <v>51</v>
      </c>
      <c r="C57" s="12">
        <v>7113637</v>
      </c>
      <c r="D57" s="12">
        <v>14655622</v>
      </c>
      <c r="E57" s="13">
        <f t="shared" si="0"/>
        <v>21769259</v>
      </c>
    </row>
    <row r="58" spans="1:5" ht="12.75">
      <c r="A58" s="9">
        <v>60</v>
      </c>
      <c r="B58" s="10" t="s">
        <v>52</v>
      </c>
      <c r="C58" s="12">
        <v>47563386</v>
      </c>
      <c r="D58" s="12">
        <v>33857578</v>
      </c>
      <c r="E58" s="13">
        <f t="shared" si="0"/>
        <v>81420964</v>
      </c>
    </row>
    <row r="59" spans="1:5" ht="12.75">
      <c r="A59" s="9">
        <v>61</v>
      </c>
      <c r="B59" s="10" t="s">
        <v>53</v>
      </c>
      <c r="C59" s="12">
        <v>977388</v>
      </c>
      <c r="D59" s="12">
        <v>2051513</v>
      </c>
      <c r="E59" s="13">
        <f t="shared" si="0"/>
        <v>3028901</v>
      </c>
    </row>
    <row r="60" spans="1:5" ht="12.75">
      <c r="A60" s="9">
        <v>62</v>
      </c>
      <c r="B60" s="10" t="s">
        <v>54</v>
      </c>
      <c r="C60" s="12">
        <v>840356</v>
      </c>
      <c r="D60" s="12">
        <v>2439764</v>
      </c>
      <c r="E60" s="13">
        <f t="shared" si="0"/>
        <v>3280120</v>
      </c>
    </row>
    <row r="61" spans="1:5" ht="12.75">
      <c r="A61" s="9">
        <v>63</v>
      </c>
      <c r="B61" s="10" t="s">
        <v>55</v>
      </c>
      <c r="C61" s="12">
        <v>999954</v>
      </c>
      <c r="D61" s="12">
        <v>647978</v>
      </c>
      <c r="E61" s="13">
        <f t="shared" si="0"/>
        <v>1647932</v>
      </c>
    </row>
    <row r="62" spans="1:5" ht="12.75">
      <c r="A62" s="9">
        <v>64</v>
      </c>
      <c r="B62" s="10" t="s">
        <v>56</v>
      </c>
      <c r="C62" s="12">
        <v>20862204</v>
      </c>
      <c r="D62" s="12">
        <v>11754805</v>
      </c>
      <c r="E62" s="13">
        <f t="shared" si="0"/>
        <v>32617009</v>
      </c>
    </row>
    <row r="63" spans="1:5" ht="25.5">
      <c r="A63" s="9">
        <v>65</v>
      </c>
      <c r="B63" s="10" t="s">
        <v>57</v>
      </c>
      <c r="C63" s="12">
        <v>3491593</v>
      </c>
      <c r="D63" s="12">
        <v>875595</v>
      </c>
      <c r="E63" s="13">
        <f t="shared" si="0"/>
        <v>4367188</v>
      </c>
    </row>
    <row r="64" spans="1:5" ht="12.75">
      <c r="A64" s="9">
        <v>66</v>
      </c>
      <c r="B64" s="10" t="s">
        <v>58</v>
      </c>
      <c r="C64" s="12">
        <v>405453</v>
      </c>
      <c r="D64" s="12">
        <v>478817</v>
      </c>
      <c r="E64" s="13">
        <f t="shared" si="0"/>
        <v>884270</v>
      </c>
    </row>
    <row r="65" spans="1:5" ht="12.75">
      <c r="A65" s="9">
        <v>68</v>
      </c>
      <c r="B65" s="10" t="s">
        <v>59</v>
      </c>
      <c r="C65" s="12">
        <v>34935810</v>
      </c>
      <c r="D65" s="12">
        <v>3901765</v>
      </c>
      <c r="E65" s="13">
        <f t="shared" si="0"/>
        <v>38837575</v>
      </c>
    </row>
    <row r="66" spans="1:5" ht="12.75">
      <c r="A66" s="9">
        <v>69</v>
      </c>
      <c r="B66" s="10" t="s">
        <v>60</v>
      </c>
      <c r="C66" s="12">
        <v>3201773</v>
      </c>
      <c r="D66" s="12">
        <v>2048947</v>
      </c>
      <c r="E66" s="13">
        <f t="shared" si="0"/>
        <v>5250720</v>
      </c>
    </row>
    <row r="67" spans="1:5" ht="12.75">
      <c r="A67" s="9">
        <v>70</v>
      </c>
      <c r="B67" s="10" t="s">
        <v>61</v>
      </c>
      <c r="C67" s="12">
        <v>326910</v>
      </c>
      <c r="D67" s="12">
        <v>298754</v>
      </c>
      <c r="E67" s="13">
        <f t="shared" si="0"/>
        <v>625664</v>
      </c>
    </row>
    <row r="68" spans="1:5" ht="12.75">
      <c r="A68" s="9">
        <v>71</v>
      </c>
      <c r="B68" s="10" t="s">
        <v>62</v>
      </c>
      <c r="C68" s="12">
        <v>1905403</v>
      </c>
      <c r="D68" s="12">
        <v>1308053</v>
      </c>
      <c r="E68" s="13">
        <f t="shared" si="0"/>
        <v>3213456</v>
      </c>
    </row>
    <row r="69" spans="1:5" ht="12.75">
      <c r="A69" s="9">
        <v>72</v>
      </c>
      <c r="B69" s="10" t="s">
        <v>63</v>
      </c>
      <c r="C69" s="12">
        <v>5547380</v>
      </c>
      <c r="D69" s="12">
        <v>64216</v>
      </c>
      <c r="E69" s="13">
        <f t="shared" si="0"/>
        <v>5611596</v>
      </c>
    </row>
    <row r="70" spans="1:5" ht="12.75">
      <c r="A70" s="9">
        <v>73</v>
      </c>
      <c r="B70" s="10" t="s">
        <v>64</v>
      </c>
      <c r="C70" s="12">
        <v>1691179</v>
      </c>
      <c r="D70" s="12">
        <v>673097</v>
      </c>
      <c r="E70" s="13">
        <f t="shared" si="0"/>
        <v>2364276</v>
      </c>
    </row>
    <row r="71" spans="1:5" ht="12.75">
      <c r="A71" s="9">
        <v>74</v>
      </c>
      <c r="B71" s="10" t="s">
        <v>65</v>
      </c>
      <c r="C71" s="12">
        <v>1720939</v>
      </c>
      <c r="D71" s="12">
        <v>1076371</v>
      </c>
      <c r="E71" s="13">
        <f aca="true" t="shared" si="1" ref="E71:E93">SUM(C71:D71)</f>
        <v>2797310</v>
      </c>
    </row>
    <row r="72" spans="1:5" ht="12.75">
      <c r="A72" s="9">
        <v>75</v>
      </c>
      <c r="B72" s="10" t="s">
        <v>66</v>
      </c>
      <c r="C72" s="12">
        <v>320842</v>
      </c>
      <c r="D72" s="12">
        <v>599690</v>
      </c>
      <c r="E72" s="13">
        <f t="shared" si="1"/>
        <v>920532</v>
      </c>
    </row>
    <row r="73" spans="1:5" ht="12.75">
      <c r="A73" s="9">
        <v>77</v>
      </c>
      <c r="B73" s="10" t="s">
        <v>67</v>
      </c>
      <c r="C73" s="12">
        <v>955359</v>
      </c>
      <c r="D73" s="12">
        <v>868760</v>
      </c>
      <c r="E73" s="13">
        <f t="shared" si="1"/>
        <v>1824119</v>
      </c>
    </row>
    <row r="74" spans="1:5" ht="12.75">
      <c r="A74" s="9">
        <v>78</v>
      </c>
      <c r="B74" s="10" t="s">
        <v>68</v>
      </c>
      <c r="C74" s="12">
        <v>170381</v>
      </c>
      <c r="D74" s="12">
        <v>54449</v>
      </c>
      <c r="E74" s="13">
        <f t="shared" si="1"/>
        <v>224830</v>
      </c>
    </row>
    <row r="75" spans="1:5" ht="25.5">
      <c r="A75" s="9">
        <v>79</v>
      </c>
      <c r="B75" s="10" t="s">
        <v>69</v>
      </c>
      <c r="C75" s="12">
        <v>2113595</v>
      </c>
      <c r="D75" s="12">
        <v>5308769</v>
      </c>
      <c r="E75" s="13">
        <f t="shared" si="1"/>
        <v>7422364</v>
      </c>
    </row>
    <row r="76" spans="1:5" ht="12.75">
      <c r="A76" s="9">
        <v>80</v>
      </c>
      <c r="B76" s="10" t="s">
        <v>70</v>
      </c>
      <c r="C76" s="12">
        <v>7723</v>
      </c>
      <c r="D76" s="12">
        <v>40290</v>
      </c>
      <c r="E76" s="13">
        <f t="shared" si="1"/>
        <v>48013</v>
      </c>
    </row>
    <row r="77" spans="1:5" ht="12.75">
      <c r="A77" s="9">
        <v>81</v>
      </c>
      <c r="B77" s="10" t="s">
        <v>71</v>
      </c>
      <c r="C77" s="12">
        <v>122942</v>
      </c>
      <c r="D77" s="12">
        <v>104917</v>
      </c>
      <c r="E77" s="13">
        <f t="shared" si="1"/>
        <v>227859</v>
      </c>
    </row>
    <row r="78" spans="1:5" ht="25.5">
      <c r="A78" s="9">
        <v>82</v>
      </c>
      <c r="B78" s="10" t="s">
        <v>72</v>
      </c>
      <c r="C78" s="12">
        <v>72400777</v>
      </c>
      <c r="D78" s="12">
        <v>20275518</v>
      </c>
      <c r="E78" s="13">
        <f t="shared" si="1"/>
        <v>92676295</v>
      </c>
    </row>
    <row r="79" spans="1:5" ht="12.75">
      <c r="A79" s="9">
        <v>84</v>
      </c>
      <c r="B79" s="10" t="s">
        <v>73</v>
      </c>
      <c r="C79" s="12">
        <v>154648518</v>
      </c>
      <c r="D79" s="12">
        <v>154156338</v>
      </c>
      <c r="E79" s="13">
        <f t="shared" si="1"/>
        <v>308804856</v>
      </c>
    </row>
    <row r="80" spans="1:5" ht="12.75">
      <c r="A80" s="9">
        <v>85</v>
      </c>
      <c r="B80" s="10" t="s">
        <v>74</v>
      </c>
      <c r="C80" s="12">
        <v>40443572</v>
      </c>
      <c r="D80" s="12">
        <v>25492438</v>
      </c>
      <c r="E80" s="13">
        <f t="shared" si="1"/>
        <v>65936010</v>
      </c>
    </row>
    <row r="81" spans="1:5" ht="12.75">
      <c r="A81" s="9">
        <v>86</v>
      </c>
      <c r="B81" s="10" t="s">
        <v>75</v>
      </c>
      <c r="C81" s="12">
        <v>99771597</v>
      </c>
      <c r="D81" s="12">
        <v>38152636</v>
      </c>
      <c r="E81" s="13">
        <f t="shared" si="1"/>
        <v>137924233</v>
      </c>
    </row>
    <row r="82" spans="1:5" ht="12.75">
      <c r="A82" s="9">
        <v>87</v>
      </c>
      <c r="B82" s="10" t="s">
        <v>76</v>
      </c>
      <c r="C82" s="12">
        <v>4849983</v>
      </c>
      <c r="D82" s="12">
        <v>10113759</v>
      </c>
      <c r="E82" s="13">
        <f t="shared" si="1"/>
        <v>14963742</v>
      </c>
    </row>
    <row r="83" spans="1:5" ht="12.75">
      <c r="A83" s="9">
        <v>88</v>
      </c>
      <c r="B83" s="10" t="s">
        <v>77</v>
      </c>
      <c r="C83" s="12">
        <v>1382242</v>
      </c>
      <c r="D83" s="12">
        <v>1976534</v>
      </c>
      <c r="E83" s="13">
        <f t="shared" si="1"/>
        <v>3358776</v>
      </c>
    </row>
    <row r="84" spans="1:5" ht="12.75">
      <c r="A84" s="9">
        <v>90</v>
      </c>
      <c r="B84" s="10" t="s">
        <v>78</v>
      </c>
      <c r="C84" s="12">
        <v>1766408</v>
      </c>
      <c r="D84" s="12">
        <v>1118932</v>
      </c>
      <c r="E84" s="13">
        <f t="shared" si="1"/>
        <v>2885340</v>
      </c>
    </row>
    <row r="85" spans="1:5" ht="12.75">
      <c r="A85" s="9">
        <v>91</v>
      </c>
      <c r="B85" s="10" t="s">
        <v>79</v>
      </c>
      <c r="C85" s="12">
        <v>875685</v>
      </c>
      <c r="D85" s="12">
        <v>2603070</v>
      </c>
      <c r="E85" s="13">
        <f t="shared" si="1"/>
        <v>3478755</v>
      </c>
    </row>
    <row r="86" spans="1:5" ht="12.75">
      <c r="A86" s="9">
        <v>92</v>
      </c>
      <c r="B86" s="10" t="s">
        <v>80</v>
      </c>
      <c r="C86" s="12">
        <v>11000581</v>
      </c>
      <c r="D86" s="12">
        <v>8104287</v>
      </c>
      <c r="E86" s="13">
        <f t="shared" si="1"/>
        <v>19104868</v>
      </c>
    </row>
    <row r="87" spans="1:5" ht="12.75">
      <c r="A87" s="9">
        <v>93</v>
      </c>
      <c r="B87" s="10" t="s">
        <v>81</v>
      </c>
      <c r="C87" s="12">
        <v>22822077</v>
      </c>
      <c r="D87" s="12">
        <v>20449674</v>
      </c>
      <c r="E87" s="13">
        <f t="shared" si="1"/>
        <v>43271751</v>
      </c>
    </row>
    <row r="88" spans="1:5" ht="12.75">
      <c r="A88" s="9">
        <v>94</v>
      </c>
      <c r="B88" s="10" t="s">
        <v>82</v>
      </c>
      <c r="C88" s="12">
        <v>11371266</v>
      </c>
      <c r="D88" s="12">
        <v>8429197</v>
      </c>
      <c r="E88" s="13">
        <f t="shared" si="1"/>
        <v>19800463</v>
      </c>
    </row>
    <row r="89" spans="1:5" ht="12.75">
      <c r="A89" s="9">
        <v>95</v>
      </c>
      <c r="B89" s="10" t="s">
        <v>83</v>
      </c>
      <c r="C89" s="12">
        <v>1378126</v>
      </c>
      <c r="D89" s="12">
        <v>1338153</v>
      </c>
      <c r="E89" s="13">
        <f t="shared" si="1"/>
        <v>2716279</v>
      </c>
    </row>
    <row r="90" spans="1:5" ht="12.75">
      <c r="A90" s="9">
        <v>96</v>
      </c>
      <c r="B90" s="10" t="s">
        <v>84</v>
      </c>
      <c r="C90" s="12">
        <v>10506932</v>
      </c>
      <c r="D90" s="12">
        <v>10146156</v>
      </c>
      <c r="E90" s="13">
        <f t="shared" si="1"/>
        <v>20653088</v>
      </c>
    </row>
    <row r="91" spans="1:5" ht="12.75">
      <c r="A91" s="9">
        <v>97</v>
      </c>
      <c r="B91" s="10" t="s">
        <v>85</v>
      </c>
      <c r="C91" s="12">
        <v>53030</v>
      </c>
      <c r="D91" s="12">
        <v>113581</v>
      </c>
      <c r="E91" s="13">
        <f t="shared" si="1"/>
        <v>166611</v>
      </c>
    </row>
    <row r="92" spans="1:5" ht="12.75">
      <c r="A92" s="9">
        <v>98</v>
      </c>
      <c r="B92" s="10" t="s">
        <v>86</v>
      </c>
      <c r="C92" s="12">
        <v>1135724197</v>
      </c>
      <c r="D92" s="12">
        <v>2119037531</v>
      </c>
      <c r="E92" s="13">
        <f t="shared" si="1"/>
        <v>3254761728</v>
      </c>
    </row>
    <row r="93" spans="1:5" ht="12.75">
      <c r="A93" s="9">
        <v>99</v>
      </c>
      <c r="B93" s="10" t="s">
        <v>87</v>
      </c>
      <c r="C93" s="12">
        <v>92407</v>
      </c>
      <c r="D93" s="12">
        <v>6474762</v>
      </c>
      <c r="E93" s="13">
        <f t="shared" si="1"/>
        <v>6567169</v>
      </c>
    </row>
    <row r="94" spans="1:5" s="18" customFormat="1" ht="26.25" customHeight="1">
      <c r="A94" s="14"/>
      <c r="B94" s="15" t="s">
        <v>96</v>
      </c>
      <c r="C94" s="16">
        <f>SUM(C6:C93)</f>
        <v>2573976534</v>
      </c>
      <c r="D94" s="16">
        <f>SUM(D6:D93)</f>
        <v>4985079789</v>
      </c>
      <c r="E94" s="17">
        <f>SUM(E6:E93)</f>
        <v>7559056323</v>
      </c>
    </row>
    <row r="97" ht="12.75">
      <c r="A97" s="23" t="s">
        <v>103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2017-01-24T11:16:15Z</cp:lastPrinted>
  <dcterms:created xsi:type="dcterms:W3CDTF">2017-01-20T09:21:25Z</dcterms:created>
  <dcterms:modified xsi:type="dcterms:W3CDTF">2017-12-07T09:28:28Z</dcterms:modified>
  <cp:category/>
  <cp:version/>
  <cp:contentType/>
  <cp:contentStatus/>
</cp:coreProperties>
</file>