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<sst xmlns="http://schemas.openxmlformats.org/spreadsheetml/2006/main" count="23" uniqueCount="20">
  <si>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-</t>
  </si>
  <si>
    <t>Total</t>
  </si>
  <si>
    <t>Grado Medio</t>
  </si>
  <si>
    <t>Grado Superior</t>
  </si>
  <si>
    <t>Grupos</t>
  </si>
  <si>
    <t>Alumnado</t>
  </si>
  <si>
    <t>Públicos</t>
  </si>
  <si>
    <t>Concertados</t>
  </si>
  <si>
    <t>No Concertados</t>
  </si>
  <si>
    <t>(1) Centros que imparten ese nivel, pudiéndo impartir otros niveles</t>
  </si>
  <si>
    <t>Alumnado/Grupo (2)</t>
  </si>
  <si>
    <t>(2) No incluye el alumnado de distancia.</t>
  </si>
  <si>
    <t>Centros C.F.G. Medio (1)</t>
  </si>
  <si>
    <t>Centros C.F.G. Superior (1)</t>
  </si>
  <si>
    <t xml:space="preserve">      Presencial</t>
  </si>
  <si>
    <t xml:space="preserve">      Distancia</t>
  </si>
  <si>
    <t>Grado Superior (2)</t>
  </si>
  <si>
    <t>5.3.3. Ciclos formativos por tipo de centro. Curso 2014-2015</t>
  </si>
  <si>
    <t>FUENTE: Unidad Estadística y Cartográfica. Consejería de Educación. Junta de Andalucía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</si>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</sst>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 indent="1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indent="1"/>
    </xf>
    <xf numFmtId="2" fontId="2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25.140625" style="0" customWidth="1"/>
    <col min="2" max="5" width="16.7109375" style="0" customWidth="1"/>
  </cols>
  <sheetData>
    <row r="1" ht="15.75">
      <c r="A1" s="3" t="s">
        <v>17</v>
      </c>
    </row>
    <row r="2" ht="15.75">
      <c r="A2" s="3"/>
    </row>
    <row r="3" ht="13.5" thickBot="1"/>
    <row r="4" spans="1:5" ht="13.5" thickBot="1">
      <c r="A4" s="7"/>
      <c r="B4" s="5" t="s">
        <v>6</v>
      </c>
      <c r="C4" s="5" t="s">
        <v>7</v>
      </c>
      <c r="D4" s="5" t="s">
        <v>8</v>
      </c>
      <c r="E4" s="8" t="s">
        <v>1</v>
      </c>
    </row>
    <row r="5" spans="1:5" ht="21.75" customHeight="1">
      <c r="A5" s="9" t="s">
        <v>12</v>
      </c>
      <c r="B5" s="10">
        <v>29</v>
      </c>
      <c r="C5" s="10">
        <v>20</v>
      </c>
      <c r="D5" s="11">
        <v>3</v>
      </c>
      <c r="E5" s="12">
        <f>SUM(B5:D5)</f>
        <v>52</v>
      </c>
    </row>
    <row r="6" spans="1:5" ht="21.75" customHeight="1">
      <c r="A6" s="9" t="s">
        <v>13</v>
      </c>
      <c r="B6" s="10">
        <v>43</v>
      </c>
      <c r="C6" s="10">
        <v>12</v>
      </c>
      <c r="D6" s="11">
        <v>24</v>
      </c>
      <c r="E6" s="12">
        <f>SUM(B6:D6)</f>
        <v>79</v>
      </c>
    </row>
    <row r="7" spans="1:5" ht="24.75" customHeight="1">
      <c r="A7" s="9" t="s">
        <v>4</v>
      </c>
      <c r="B7" s="13">
        <f>SUM(B8:B9)</f>
        <v>414</v>
      </c>
      <c r="C7" s="13">
        <f>SUM(C8:C9)</f>
        <v>204</v>
      </c>
      <c r="D7" s="13">
        <f>SUM(D8:D9)</f>
        <v>99</v>
      </c>
      <c r="E7" s="14">
        <f>+E8+E9</f>
        <v>717</v>
      </c>
    </row>
    <row r="8" spans="1:8" ht="12.75">
      <c r="A8" s="15" t="s">
        <v>2</v>
      </c>
      <c r="B8" s="10">
        <v>163</v>
      </c>
      <c r="C8" s="10">
        <v>139</v>
      </c>
      <c r="D8" s="10">
        <v>14</v>
      </c>
      <c r="E8" s="12">
        <f>SUM(B8:D8)</f>
        <v>316</v>
      </c>
      <c r="H8" s="24" t="s">
        <v>19</v>
      </c>
    </row>
    <row r="9" spans="1:5" ht="12.75">
      <c r="A9" s="15" t="s">
        <v>3</v>
      </c>
      <c r="B9" s="10">
        <v>251</v>
      </c>
      <c r="C9" s="10">
        <v>65</v>
      </c>
      <c r="D9" s="10">
        <v>85</v>
      </c>
      <c r="E9" s="12">
        <f>SUM(B9:D9)</f>
        <v>401</v>
      </c>
    </row>
    <row r="10" spans="1:5" ht="25.5" customHeight="1">
      <c r="A10" s="9" t="s">
        <v>5</v>
      </c>
      <c r="B10" s="13">
        <f>SUM(B11:B12)</f>
        <v>10737</v>
      </c>
      <c r="C10" s="13">
        <f>SUM(C11:C12)</f>
        <v>5820</v>
      </c>
      <c r="D10" s="13">
        <f>SUM(D11:D12)</f>
        <v>2319</v>
      </c>
      <c r="E10" s="14">
        <f>+E11+E12</f>
        <v>18876</v>
      </c>
    </row>
    <row r="11" spans="1:5" ht="12.75">
      <c r="A11" s="15" t="s">
        <v>2</v>
      </c>
      <c r="B11" s="13">
        <v>3932</v>
      </c>
      <c r="C11" s="13">
        <v>4201</v>
      </c>
      <c r="D11" s="13">
        <v>182</v>
      </c>
      <c r="E11" s="14">
        <f>SUM(B11:D11)</f>
        <v>8315</v>
      </c>
    </row>
    <row r="12" spans="1:5" ht="12.75">
      <c r="A12" s="15" t="s">
        <v>3</v>
      </c>
      <c r="B12" s="13">
        <f>SUM(B13:B14)</f>
        <v>6805</v>
      </c>
      <c r="C12" s="13">
        <f>SUM(C13:C14)</f>
        <v>1619</v>
      </c>
      <c r="D12" s="13">
        <f>SUM(D13:D14)</f>
        <v>2137</v>
      </c>
      <c r="E12" s="14">
        <f>SUM(B12:D12)</f>
        <v>10561</v>
      </c>
    </row>
    <row r="13" spans="1:5" ht="12.75">
      <c r="A13" s="9" t="s">
        <v>14</v>
      </c>
      <c r="B13" s="13">
        <v>6385</v>
      </c>
      <c r="C13" s="13">
        <v>1619</v>
      </c>
      <c r="D13" s="13">
        <v>1923</v>
      </c>
      <c r="E13" s="14">
        <f>SUM(B13:D13)</f>
        <v>9927</v>
      </c>
    </row>
    <row r="14" spans="1:5" ht="12.75">
      <c r="A14" s="9" t="s">
        <v>15</v>
      </c>
      <c r="B14" s="13">
        <v>420</v>
      </c>
      <c r="C14" s="16" t="s">
        <v>0</v>
      </c>
      <c r="D14" s="13">
        <v>214</v>
      </c>
      <c r="E14" s="14">
        <f>SUM(B14:D14)</f>
        <v>634</v>
      </c>
    </row>
    <row r="15" spans="1:5" ht="24" customHeight="1">
      <c r="A15" s="17" t="s">
        <v>10</v>
      </c>
      <c r="B15" s="18">
        <f>+(B11+B13)/B7</f>
        <v>24.920289855072465</v>
      </c>
      <c r="C15" s="18">
        <f>+(C11+C13)/C7</f>
        <v>28.529411764705884</v>
      </c>
      <c r="D15" s="18">
        <f>+(D11+D13)/D7</f>
        <v>21.262626262626263</v>
      </c>
      <c r="E15" s="19">
        <f>+(E11+E13)/E7</f>
        <v>25.442119944211996</v>
      </c>
    </row>
    <row r="16" spans="1:5" ht="12.75">
      <c r="A16" s="15" t="s">
        <v>2</v>
      </c>
      <c r="B16" s="20">
        <f>B11/B8</f>
        <v>24.12269938650307</v>
      </c>
      <c r="C16" s="20">
        <f>C11/C8</f>
        <v>30.223021582733814</v>
      </c>
      <c r="D16" s="20">
        <f>D11/D8</f>
        <v>13</v>
      </c>
      <c r="E16" s="21">
        <f>E11/E8</f>
        <v>26.313291139240505</v>
      </c>
    </row>
    <row r="17" spans="1:5" ht="13.5" thickBot="1">
      <c r="A17" s="22" t="s">
        <v>16</v>
      </c>
      <c r="B17" s="6">
        <f>+B13/B9</f>
        <v>25.438247011952193</v>
      </c>
      <c r="C17" s="6">
        <f>+C13/C9</f>
        <v>24.907692307692308</v>
      </c>
      <c r="D17" s="6">
        <f>+D13/D9</f>
        <v>22.623529411764707</v>
      </c>
      <c r="E17" s="23">
        <f>+E13/E9</f>
        <v>24.75561097256858</v>
      </c>
    </row>
    <row r="18" ht="12.75">
      <c r="B18" s="1"/>
    </row>
    <row r="19" spans="1:2" ht="12.75">
      <c r="A19" s="4" t="s">
        <v>9</v>
      </c>
      <c r="B19" s="1"/>
    </row>
    <row r="20" spans="1:2" ht="12.75">
      <c r="A20" s="4" t="s">
        <v>11</v>
      </c>
      <c r="B20" s="1"/>
    </row>
    <row r="21" spans="1:2" ht="12.75">
      <c r="A21" s="4"/>
      <c r="B21" s="1"/>
    </row>
    <row r="22" ht="12.75">
      <c r="A22" s="2" t="s">
        <v>18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2016-06-07T09:35:06Z</cp:lastPrinted>
  <dcterms:created xsi:type="dcterms:W3CDTF">1999-06-07T07:06:45Z</dcterms:created>
  <dcterms:modified xsi:type="dcterms:W3CDTF">2016-12-12T08:48:09Z</dcterms:modified>
  <cp:category/>
  <cp:version/>
  <cp:contentType/>
  <cp:contentStatus/>
</cp:coreProperties>
</file>