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6275" windowHeight="8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<sst xmlns="http://schemas.openxmlformats.org/spreadsheetml/2006/main" count="29" uniqueCount="16">
  <si>
    <t>Sevilla</t>
  </si>
  <si>
    <t>Sevilla (capital)</t>
  </si>
  <si>
    <t>Actividad</t>
  </si>
  <si>
    <t>Número de establecimientos</t>
  </si>
  <si>
    <t>Industria, energía, agua y gestión de residuos</t>
  </si>
  <si>
    <t>Construcción</t>
  </si>
  <si>
    <t>Comercio</t>
  </si>
  <si>
    <t>Transporte y almacenamiento</t>
  </si>
  <si>
    <t>Hostelería</t>
  </si>
  <si>
    <t>Información y comunicaciones</t>
  </si>
  <si>
    <t>Banca y seguros</t>
  </si>
  <si>
    <t>Servicios sanitarios, educativos y resto de servicios</t>
  </si>
  <si>
    <t>Total</t>
  </si>
  <si>
    <t>11.4.2.1. ESTABLECIMIENTOS CON ACTIVIDAD ECONÓMICA EN SEVILLA CAPITAL Y PROVINCIA, POR SECTOR DE</t>
  </si>
  <si>
    <t>ACTIVIDAD. AÑOS 2012 A 2015</t>
  </si>
  <si>
    <t>FUENTE: Instituto de Estadística y Cartografía de Andalucía. Directorio de empresas y establecimientos con actividad económica en Andalucía. Elaboración propia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</si>
</sst>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top" wrapText="1"/>
    </xf>
    <xf numFmtId="0" fontId="40" fillId="0" borderId="12" xfId="0" applyFont="1" applyFill="1" applyBorder="1" applyAlignment="1">
      <alignment horizontal="left" vertical="top" wrapText="1"/>
    </xf>
    <xf numFmtId="0" fontId="40" fillId="0" borderId="13" xfId="0" applyFont="1" applyFill="1" applyBorder="1" applyAlignment="1">
      <alignment horizontal="left" vertical="top" wrapText="1"/>
    </xf>
    <xf numFmtId="0" fontId="40" fillId="0" borderId="0" xfId="0" applyFont="1" applyFill="1" applyAlignment="1">
      <alignment/>
    </xf>
    <xf numFmtId="164" fontId="40" fillId="0" borderId="0" xfId="0" applyNumberFormat="1" applyFont="1" applyFill="1" applyBorder="1" applyAlignment="1">
      <alignment horizontal="right" vertical="top"/>
    </xf>
    <xf numFmtId="164" fontId="40" fillId="0" borderId="14" xfId="0" applyNumberFormat="1" applyFont="1" applyFill="1" applyBorder="1" applyAlignment="1">
      <alignment horizontal="right" vertical="top"/>
    </xf>
    <xf numFmtId="164" fontId="40" fillId="0" borderId="15" xfId="0" applyNumberFormat="1" applyFont="1" applyFill="1" applyBorder="1" applyAlignment="1">
      <alignment horizontal="right" vertical="top"/>
    </xf>
    <xf numFmtId="164" fontId="40" fillId="0" borderId="16" xfId="0" applyNumberFormat="1" applyFont="1" applyFill="1" applyBorder="1" applyAlignment="1">
      <alignment horizontal="right" vertical="top"/>
    </xf>
    <xf numFmtId="164" fontId="40" fillId="0" borderId="17" xfId="0" applyNumberFormat="1" applyFont="1" applyFill="1" applyBorder="1" applyAlignment="1">
      <alignment horizontal="right" vertical="top"/>
    </xf>
    <xf numFmtId="0" fontId="39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164" fontId="40" fillId="0" borderId="18" xfId="0" applyNumberFormat="1" applyFont="1" applyFill="1" applyBorder="1" applyAlignment="1">
      <alignment horizontal="right"/>
    </xf>
    <xf numFmtId="164" fontId="40" fillId="0" borderId="19" xfId="0" applyNumberFormat="1" applyFont="1" applyFill="1" applyBorder="1" applyAlignment="1">
      <alignment horizontal="right"/>
    </xf>
    <xf numFmtId="0" fontId="39" fillId="0" borderId="10" xfId="0" applyFont="1" applyFill="1" applyBorder="1" applyAlignment="1">
      <alignment horizontal="left" wrapText="1"/>
    </xf>
    <xf numFmtId="164" fontId="40" fillId="0" borderId="20" xfId="0" applyNumberFormat="1" applyFont="1" applyFill="1" applyBorder="1" applyAlignment="1">
      <alignment horizontal="right"/>
    </xf>
    <xf numFmtId="164" fontId="40" fillId="0" borderId="21" xfId="0" applyNumberFormat="1" applyFont="1" applyFill="1" applyBorder="1" applyAlignment="1">
      <alignment horizontal="right"/>
    </xf>
    <xf numFmtId="164" fontId="40" fillId="0" borderId="22" xfId="0" applyNumberFormat="1" applyFont="1" applyFill="1" applyBorder="1" applyAlignment="1">
      <alignment horizontal="right"/>
    </xf>
    <xf numFmtId="0" fontId="40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164" fontId="40" fillId="0" borderId="23" xfId="0" applyNumberFormat="1" applyFont="1" applyFill="1" applyBorder="1" applyAlignment="1">
      <alignment horizontal="right"/>
    </xf>
    <xf numFmtId="164" fontId="40" fillId="0" borderId="24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39" fillId="0" borderId="14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19" sqref="A19"/>
    </sheetView>
  </sheetViews>
  <sheetFormatPr defaultColWidth="11.421875" defaultRowHeight="15"/>
  <cols>
    <col min="1" max="1" width="33.8515625" style="5" customWidth="1"/>
    <col min="2" max="7" width="16.57421875" style="5" customWidth="1"/>
    <col min="8" max="9" width="15.28125" style="5" customWidth="1"/>
    <col min="10" max="16384" width="11.421875" style="5" customWidth="1"/>
  </cols>
  <sheetData>
    <row r="1" ht="15.75">
      <c r="A1" s="23" t="s">
        <v>13</v>
      </c>
    </row>
    <row r="2" ht="15.75">
      <c r="A2" s="23" t="s">
        <v>14</v>
      </c>
    </row>
    <row r="3" ht="15.75">
      <c r="A3" s="23"/>
    </row>
    <row r="5" spans="1:9" ht="12.75">
      <c r="A5" s="25"/>
      <c r="B5" s="27">
        <v>2012</v>
      </c>
      <c r="C5" s="28"/>
      <c r="D5" s="27">
        <v>2013</v>
      </c>
      <c r="E5" s="28"/>
      <c r="F5" s="27">
        <v>2014</v>
      </c>
      <c r="G5" s="28"/>
      <c r="H5" s="27">
        <v>2015</v>
      </c>
      <c r="I5" s="28"/>
    </row>
    <row r="6" spans="1:9" s="12" customFormat="1" ht="12.75">
      <c r="A6" s="26"/>
      <c r="B6" s="11" t="s">
        <v>0</v>
      </c>
      <c r="C6" s="11" t="s">
        <v>1</v>
      </c>
      <c r="D6" s="11" t="s">
        <v>0</v>
      </c>
      <c r="E6" s="11" t="s">
        <v>1</v>
      </c>
      <c r="F6" s="11" t="s">
        <v>0</v>
      </c>
      <c r="G6" s="11" t="s">
        <v>1</v>
      </c>
      <c r="H6" s="11" t="s">
        <v>0</v>
      </c>
      <c r="I6" s="11" t="s">
        <v>1</v>
      </c>
    </row>
    <row r="7" spans="1:9" ht="24">
      <c r="A7" s="1" t="s">
        <v>2</v>
      </c>
      <c r="B7" s="20" t="s">
        <v>3</v>
      </c>
      <c r="C7" s="20" t="s">
        <v>3</v>
      </c>
      <c r="D7" s="20" t="s">
        <v>3</v>
      </c>
      <c r="E7" s="20" t="s">
        <v>3</v>
      </c>
      <c r="F7" s="20" t="s">
        <v>3</v>
      </c>
      <c r="G7" s="20" t="s">
        <v>3</v>
      </c>
      <c r="H7" s="20" t="s">
        <v>3</v>
      </c>
      <c r="I7" s="20" t="s">
        <v>3</v>
      </c>
    </row>
    <row r="8" spans="1:9" ht="25.5">
      <c r="A8" s="2" t="s">
        <v>4</v>
      </c>
      <c r="B8" s="13">
        <v>9282</v>
      </c>
      <c r="C8" s="21">
        <v>2774</v>
      </c>
      <c r="D8" s="21">
        <v>8688</v>
      </c>
      <c r="E8" s="21">
        <v>2442</v>
      </c>
      <c r="F8" s="21">
        <v>8694</v>
      </c>
      <c r="G8" s="21">
        <v>2460</v>
      </c>
      <c r="H8" s="21">
        <v>8763</v>
      </c>
      <c r="I8" s="22">
        <v>2480</v>
      </c>
    </row>
    <row r="9" spans="1:9" ht="12.75">
      <c r="A9" s="3" t="s">
        <v>5</v>
      </c>
      <c r="B9" s="14">
        <v>10755</v>
      </c>
      <c r="C9" s="6">
        <v>3743</v>
      </c>
      <c r="D9" s="6">
        <v>10568</v>
      </c>
      <c r="E9" s="6">
        <v>3582</v>
      </c>
      <c r="F9" s="6">
        <v>10145</v>
      </c>
      <c r="G9" s="6">
        <v>3513</v>
      </c>
      <c r="H9" s="6">
        <v>9419</v>
      </c>
      <c r="I9" s="7">
        <v>3282</v>
      </c>
    </row>
    <row r="10" spans="1:9" ht="12.75">
      <c r="A10" s="3" t="s">
        <v>6</v>
      </c>
      <c r="B10" s="14">
        <v>36880</v>
      </c>
      <c r="C10" s="6">
        <v>14177</v>
      </c>
      <c r="D10" s="6">
        <v>37329</v>
      </c>
      <c r="E10" s="6">
        <v>14156</v>
      </c>
      <c r="F10" s="6">
        <v>38791</v>
      </c>
      <c r="G10" s="6">
        <v>14644</v>
      </c>
      <c r="H10" s="6">
        <v>38788</v>
      </c>
      <c r="I10" s="7">
        <v>14553</v>
      </c>
    </row>
    <row r="11" spans="1:9" ht="12.75">
      <c r="A11" s="3" t="s">
        <v>7</v>
      </c>
      <c r="B11" s="14">
        <v>6275</v>
      </c>
      <c r="C11" s="6">
        <v>2676</v>
      </c>
      <c r="D11" s="6">
        <v>6192</v>
      </c>
      <c r="E11" s="6">
        <v>2617</v>
      </c>
      <c r="F11" s="6">
        <v>6189</v>
      </c>
      <c r="G11" s="6">
        <v>2579</v>
      </c>
      <c r="H11" s="6">
        <v>5812</v>
      </c>
      <c r="I11" s="7">
        <v>2415</v>
      </c>
    </row>
    <row r="12" spans="1:9" ht="12.75">
      <c r="A12" s="3" t="s">
        <v>8</v>
      </c>
      <c r="B12" s="14">
        <v>9792</v>
      </c>
      <c r="C12" s="6">
        <v>3985</v>
      </c>
      <c r="D12" s="6">
        <v>9900</v>
      </c>
      <c r="E12" s="6">
        <v>4050</v>
      </c>
      <c r="F12" s="6">
        <v>10599</v>
      </c>
      <c r="G12" s="6">
        <v>4376</v>
      </c>
      <c r="H12" s="6">
        <v>10607</v>
      </c>
      <c r="I12" s="7">
        <v>4421</v>
      </c>
    </row>
    <row r="13" spans="1:9" ht="12.75">
      <c r="A13" s="3" t="s">
        <v>9</v>
      </c>
      <c r="B13" s="14">
        <v>2070</v>
      </c>
      <c r="C13" s="6">
        <v>1226</v>
      </c>
      <c r="D13" s="6">
        <v>1961</v>
      </c>
      <c r="E13" s="6">
        <v>1151</v>
      </c>
      <c r="F13" s="6">
        <v>2002</v>
      </c>
      <c r="G13" s="6">
        <v>1176</v>
      </c>
      <c r="H13" s="6">
        <v>2258</v>
      </c>
      <c r="I13" s="7">
        <v>1317</v>
      </c>
    </row>
    <row r="14" spans="1:9" ht="12.75">
      <c r="A14" s="3" t="s">
        <v>10</v>
      </c>
      <c r="B14" s="14">
        <v>4051</v>
      </c>
      <c r="C14" s="6">
        <v>1911</v>
      </c>
      <c r="D14" s="6">
        <v>3733</v>
      </c>
      <c r="E14" s="6">
        <v>1727</v>
      </c>
      <c r="F14" s="6">
        <v>3546</v>
      </c>
      <c r="G14" s="6">
        <v>1650</v>
      </c>
      <c r="H14" s="6">
        <v>3851</v>
      </c>
      <c r="I14" s="7">
        <v>1790</v>
      </c>
    </row>
    <row r="15" spans="1:9" ht="25.5">
      <c r="A15" s="4" t="s">
        <v>11</v>
      </c>
      <c r="B15" s="8">
        <v>46949</v>
      </c>
      <c r="C15" s="9">
        <v>26400</v>
      </c>
      <c r="D15" s="9">
        <v>44969</v>
      </c>
      <c r="E15" s="9">
        <v>25028</v>
      </c>
      <c r="F15" s="9">
        <v>45504</v>
      </c>
      <c r="G15" s="9">
        <v>25348</v>
      </c>
      <c r="H15" s="9">
        <v>48891</v>
      </c>
      <c r="I15" s="10">
        <v>27136</v>
      </c>
    </row>
    <row r="16" spans="1:9" s="19" customFormat="1" ht="27.75" customHeight="1">
      <c r="A16" s="15" t="s">
        <v>12</v>
      </c>
      <c r="B16" s="16">
        <v>126054</v>
      </c>
      <c r="C16" s="17">
        <v>56892</v>
      </c>
      <c r="D16" s="17">
        <v>123340</v>
      </c>
      <c r="E16" s="17">
        <v>54753</v>
      </c>
      <c r="F16" s="17">
        <v>125470</v>
      </c>
      <c r="G16" s="17">
        <v>55746</v>
      </c>
      <c r="H16" s="17">
        <f>SUM(H8:H15)</f>
        <v>128389</v>
      </c>
      <c r="I16" s="18">
        <f>SUM(I8:I15)</f>
        <v>57394</v>
      </c>
    </row>
    <row r="19" ht="12.75">
      <c r="A19" s="24" t="s">
        <v>15</v>
      </c>
    </row>
  </sheetData>
  <sheetProtection/>
  <mergeCells count="5"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2015-09-25T08:29:02Z</cp:lastPrinted>
  <dcterms:created xsi:type="dcterms:W3CDTF">2015-09-25T08:22:33Z</dcterms:created>
  <dcterms:modified xsi:type="dcterms:W3CDTF">2017-01-30T08:57:18Z</dcterms:modified>
  <cp:category/>
  <cp:version/>
  <cp:contentType/>
  <cp:contentStatus/>
</cp:coreProperties>
</file>