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2915" windowHeight="77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<sst xmlns="http://schemas.openxmlformats.org/spreadsheetml/2006/main" count="22" uniqueCount="22">
  <si>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GRUPO DE COT.</t>
  </si>
  <si>
    <t>Ingenieros y Licenciados</t>
  </si>
  <si>
    <t>Ingenieros Técnicos</t>
  </si>
  <si>
    <t>Jefes Administrativos</t>
  </si>
  <si>
    <t>Ayudantes No Titulados</t>
  </si>
  <si>
    <t>Oficiales Administrat.</t>
  </si>
  <si>
    <t>Subalternos</t>
  </si>
  <si>
    <t>Auxialiares Admisnistrativos</t>
  </si>
  <si>
    <t>Oficiales de 1 y 2</t>
  </si>
  <si>
    <t>Oficiales de 3 y Espec.</t>
  </si>
  <si>
    <t>Trab. Menores de 18 años</t>
  </si>
  <si>
    <t>Otros</t>
  </si>
  <si>
    <t>No consta</t>
  </si>
  <si>
    <t>AGRARIO</t>
  </si>
  <si>
    <t>GENERAL</t>
  </si>
  <si>
    <t>MAR</t>
  </si>
  <si>
    <t>CARBÓN</t>
  </si>
  <si>
    <t>TOTAL</t>
  </si>
  <si>
    <t>Peones</t>
  </si>
  <si>
    <t>Total………………………………………….</t>
  </si>
  <si>
    <t>Fuente: Tesorería General de la Seguridad Social. Dirección Provincial de Sevilla</t>
  </si>
  <si>
    <t>3.3.3. AFILIADOS POR GRUPO DE COTIZACIÓN Y RÉGIMEN EN LA PROVINCIA DE SEVILLA A 31/12/2014.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</si>
</sst>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Fill="1" applyAlignment="1">
      <alignment vertical="top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3" fontId="39" fillId="0" borderId="0" xfId="0" applyNumberFormat="1" applyFont="1" applyAlignment="1">
      <alignment/>
    </xf>
    <xf numFmtId="3" fontId="38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29.8515625" style="3" customWidth="1"/>
    <col min="2" max="2" width="10.7109375" style="3" customWidth="1"/>
    <col min="3" max="3" width="11.421875" style="3" customWidth="1"/>
    <col min="4" max="4" width="6.7109375" style="3" customWidth="1"/>
    <col min="5" max="5" width="8.57421875" style="3" customWidth="1"/>
    <col min="6" max="6" width="9.140625" style="3" customWidth="1"/>
    <col min="7" max="16384" width="11.421875" style="3" customWidth="1"/>
  </cols>
  <sheetData>
    <row r="1" ht="12.75">
      <c r="A1" s="2" t="s">
        <v>21</v>
      </c>
    </row>
    <row r="3" spans="1:6" ht="12.75">
      <c r="A3" s="4" t="s">
        <v>0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</row>
    <row r="4" spans="1:6" ht="12.75">
      <c r="A4" s="5"/>
      <c r="B4" s="5"/>
      <c r="C4" s="5"/>
      <c r="D4" s="5"/>
      <c r="E4" s="5"/>
      <c r="F4" s="5"/>
    </row>
    <row r="5" spans="1:6" ht="12.75">
      <c r="A5" s="3" t="s">
        <v>1</v>
      </c>
      <c r="B5" s="6">
        <v>123</v>
      </c>
      <c r="C5" s="6">
        <v>48886</v>
      </c>
      <c r="D5" s="6">
        <v>71</v>
      </c>
      <c r="E5" s="6">
        <v>0</v>
      </c>
      <c r="F5" s="6">
        <f>B5+C5+D5+E5</f>
        <v>49080</v>
      </c>
    </row>
    <row r="6" spans="1:6" ht="12.75">
      <c r="A6" s="3" t="s">
        <v>2</v>
      </c>
      <c r="B6" s="6">
        <v>208</v>
      </c>
      <c r="C6" s="6">
        <v>38551</v>
      </c>
      <c r="D6" s="6">
        <v>17</v>
      </c>
      <c r="E6" s="6">
        <v>0</v>
      </c>
      <c r="F6" s="6">
        <f aca="true" t="shared" si="0" ref="F6:F16">B6+C6+D6+E6</f>
        <v>38776</v>
      </c>
    </row>
    <row r="7" spans="1:6" ht="12.75">
      <c r="A7" s="3" t="s">
        <v>3</v>
      </c>
      <c r="B7" s="6">
        <v>187</v>
      </c>
      <c r="C7" s="6">
        <v>19732</v>
      </c>
      <c r="D7" s="6">
        <v>37</v>
      </c>
      <c r="E7" s="6">
        <v>0</v>
      </c>
      <c r="F7" s="6">
        <f t="shared" si="0"/>
        <v>19956</v>
      </c>
    </row>
    <row r="8" spans="1:6" ht="12.75">
      <c r="A8" s="3" t="s">
        <v>4</v>
      </c>
      <c r="B8" s="6">
        <v>132</v>
      </c>
      <c r="C8" s="6">
        <v>14968</v>
      </c>
      <c r="D8" s="6">
        <v>24</v>
      </c>
      <c r="E8" s="6">
        <v>0</v>
      </c>
      <c r="F8" s="6">
        <f t="shared" si="0"/>
        <v>15124</v>
      </c>
    </row>
    <row r="9" spans="1:6" ht="12.75">
      <c r="A9" s="3" t="s">
        <v>5</v>
      </c>
      <c r="B9" s="6">
        <v>120</v>
      </c>
      <c r="C9" s="6">
        <v>61264</v>
      </c>
      <c r="D9" s="6">
        <v>9</v>
      </c>
      <c r="E9" s="6">
        <v>0</v>
      </c>
      <c r="F9" s="6">
        <f t="shared" si="0"/>
        <v>61393</v>
      </c>
    </row>
    <row r="10" spans="1:6" ht="12.75">
      <c r="A10" s="3" t="s">
        <v>6</v>
      </c>
      <c r="B10" s="6">
        <v>81</v>
      </c>
      <c r="C10" s="6">
        <v>21277</v>
      </c>
      <c r="D10" s="6">
        <v>3</v>
      </c>
      <c r="E10" s="6">
        <v>0</v>
      </c>
      <c r="F10" s="6">
        <f t="shared" si="0"/>
        <v>21361</v>
      </c>
    </row>
    <row r="11" spans="1:6" ht="12.75">
      <c r="A11" s="3" t="s">
        <v>7</v>
      </c>
      <c r="B11" s="6">
        <v>62957</v>
      </c>
      <c r="C11" s="6">
        <v>62413</v>
      </c>
      <c r="D11" s="6">
        <v>9</v>
      </c>
      <c r="E11" s="6">
        <v>0</v>
      </c>
      <c r="F11" s="6">
        <f t="shared" si="0"/>
        <v>125379</v>
      </c>
    </row>
    <row r="12" spans="1:6" ht="12.75">
      <c r="A12" s="3" t="s">
        <v>8</v>
      </c>
      <c r="B12" s="6">
        <v>1768</v>
      </c>
      <c r="C12" s="6">
        <v>69712</v>
      </c>
      <c r="D12" s="6">
        <v>46</v>
      </c>
      <c r="E12" s="6">
        <v>0</v>
      </c>
      <c r="F12" s="6">
        <f t="shared" si="0"/>
        <v>71526</v>
      </c>
    </row>
    <row r="13" spans="1:6" ht="12.75">
      <c r="A13" s="3" t="s">
        <v>9</v>
      </c>
      <c r="B13" s="6">
        <v>605</v>
      </c>
      <c r="C13" s="6">
        <v>35668</v>
      </c>
      <c r="D13" s="6">
        <v>146</v>
      </c>
      <c r="E13" s="6">
        <v>0</v>
      </c>
      <c r="F13" s="6">
        <f t="shared" si="0"/>
        <v>36419</v>
      </c>
    </row>
    <row r="14" spans="1:6" ht="12.75">
      <c r="A14" s="3" t="s">
        <v>18</v>
      </c>
      <c r="B14" s="6">
        <v>29349</v>
      </c>
      <c r="C14" s="6">
        <v>71171</v>
      </c>
      <c r="D14" s="6">
        <v>43</v>
      </c>
      <c r="E14" s="6">
        <v>0</v>
      </c>
      <c r="F14" s="6">
        <f t="shared" si="0"/>
        <v>100563</v>
      </c>
    </row>
    <row r="15" spans="1:6" ht="12.75">
      <c r="A15" s="3" t="s">
        <v>10</v>
      </c>
      <c r="B15" s="6">
        <v>5</v>
      </c>
      <c r="C15" s="6">
        <v>117</v>
      </c>
      <c r="D15" s="6">
        <v>0</v>
      </c>
      <c r="E15" s="6">
        <v>0</v>
      </c>
      <c r="F15" s="6">
        <f t="shared" si="0"/>
        <v>122</v>
      </c>
    </row>
    <row r="16" spans="1:6" ht="12.75">
      <c r="A16" s="3" t="s">
        <v>11</v>
      </c>
      <c r="B16" s="6">
        <v>0</v>
      </c>
      <c r="C16" s="6">
        <v>0</v>
      </c>
      <c r="D16" s="6">
        <v>0</v>
      </c>
      <c r="E16" s="6">
        <v>0</v>
      </c>
      <c r="F16" s="6">
        <f t="shared" si="0"/>
        <v>0</v>
      </c>
    </row>
    <row r="17" spans="1:6" ht="12.75">
      <c r="A17" s="3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114743</v>
      </c>
    </row>
    <row r="18" spans="1:6" ht="12.75">
      <c r="A18" s="2" t="s">
        <v>19</v>
      </c>
      <c r="B18" s="7">
        <f>SUM(B5:B17)</f>
        <v>95535</v>
      </c>
      <c r="C18" s="7">
        <f>SUM(C5:C17)</f>
        <v>443759</v>
      </c>
      <c r="D18" s="7">
        <f>SUM(D5:D17)</f>
        <v>405</v>
      </c>
      <c r="E18" s="7">
        <f>SUM(E5:E17)</f>
        <v>0</v>
      </c>
      <c r="F18" s="7">
        <f>SUM(F5:F17)</f>
        <v>654442</v>
      </c>
    </row>
    <row r="20" ht="12.75">
      <c r="A20" s="1" t="s"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Juan Carlos Guerra Gonzalez</cp:lastModifiedBy>
  <dcterms:created xsi:type="dcterms:W3CDTF">2015-08-18T09:20:33Z</dcterms:created>
  <dcterms:modified xsi:type="dcterms:W3CDTF">2016-01-29T11:00:25Z</dcterms:modified>
  <cp:category/>
  <cp:version/>
  <cp:contentType/>
  <cp:contentStatus/>
</cp:coreProperties>
</file>