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<sst xmlns="http://schemas.openxmlformats.org/spreadsheetml/2006/main" count="51" uniqueCount="24">
  <si>
    <t>&lt; 20 AÑOS</t>
  </si>
  <si>
    <t>20-24 AÑOS</t>
  </si>
  <si>
    <t>MACARENA</t>
  </si>
  <si>
    <t>CENTRO</t>
  </si>
  <si>
    <t>AMATE</t>
  </si>
  <si>
    <t>LUIS MONTOTO</t>
  </si>
  <si>
    <t>HUERTA SALUD</t>
  </si>
  <si>
    <t>CRUZ ROJA</t>
  </si>
  <si>
    <t>TRIANA</t>
  </si>
  <si>
    <t>ESTE</t>
  </si>
  <si>
    <t>25-29 AÑOS</t>
  </si>
  <si>
    <t>H</t>
  </si>
  <si>
    <t>M</t>
  </si>
  <si>
    <t>T</t>
  </si>
  <si>
    <t>30-34 AÑOS</t>
  </si>
  <si>
    <t>35-39 AÑOS</t>
  </si>
  <si>
    <t>40-44 AÑOS</t>
  </si>
  <si>
    <t>45-49 AÑOS</t>
  </si>
  <si>
    <t>50-54 AÑOS</t>
  </si>
  <si>
    <t>55-59 AÑOS</t>
  </si>
  <si>
    <t>&gt; 60 AÑOS</t>
  </si>
  <si>
    <t>FUENTE: Observatorio Argos. Servicio Andaluz de Empleo.</t>
  </si>
  <si>
    <t>3.1.9. PARO REGISTRADO POR OFICINAS DE EMPLEO SEGÚN EDAD Y GÉNERO EN SEVILLA</t>
  </si>
  <si>
    <t>AÑO 2014 (MEDIA ANUAL)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</si>
</sst>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15.140625" style="6" bestFit="1" customWidth="1"/>
    <col min="2" max="3" width="4.00390625" style="5" bestFit="1" customWidth="1"/>
    <col min="4" max="5" width="5.57421875" style="5" bestFit="1" customWidth="1"/>
    <col min="6" max="6" width="5.57421875" style="5" customWidth="1"/>
    <col min="7" max="10" width="5.57421875" style="5" bestFit="1" customWidth="1"/>
    <col min="11" max="11" width="5.57421875" style="5" customWidth="1"/>
    <col min="12" max="12" width="5.57421875" style="5" bestFit="1" customWidth="1"/>
    <col min="13" max="13" width="6.57421875" style="5" bestFit="1" customWidth="1"/>
    <col min="14" max="15" width="5.57421875" style="5" bestFit="1" customWidth="1"/>
    <col min="16" max="16" width="6.57421875" style="5" bestFit="1" customWidth="1"/>
    <col min="17" max="18" width="5.57421875" style="5" bestFit="1" customWidth="1"/>
    <col min="19" max="19" width="6.57421875" style="5" bestFit="1" customWidth="1"/>
    <col min="20" max="21" width="5.57421875" style="5" bestFit="1" customWidth="1"/>
    <col min="22" max="22" width="6.57421875" style="5" bestFit="1" customWidth="1"/>
    <col min="23" max="24" width="5.57421875" style="5" bestFit="1" customWidth="1"/>
    <col min="25" max="25" width="6.57421875" style="5" bestFit="1" customWidth="1"/>
    <col min="26" max="26" width="5.57421875" style="5" bestFit="1" customWidth="1"/>
    <col min="27" max="27" width="5.57421875" style="5" customWidth="1"/>
    <col min="28" max="31" width="5.57421875" style="5" bestFit="1" customWidth="1"/>
    <col min="32" max="32" width="7.57421875" style="6" bestFit="1" customWidth="1"/>
    <col min="33" max="16384" width="11.421875" style="6" customWidth="1"/>
  </cols>
  <sheetData>
    <row r="1" ht="15.75">
      <c r="A1" s="1" t="s">
        <v>22</v>
      </c>
    </row>
    <row r="2" spans="1:31" ht="15.75">
      <c r="A2" s="1" t="s">
        <v>23</v>
      </c>
      <c r="B2" s="3"/>
      <c r="C2" s="3"/>
      <c r="D2" s="3"/>
      <c r="E2" s="3"/>
      <c r="F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.75">
      <c r="A3" s="1"/>
      <c r="B3" s="3"/>
      <c r="C3" s="3"/>
      <c r="D3" s="3"/>
      <c r="E3" s="3"/>
      <c r="F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5" spans="2:31" ht="15" customHeight="1">
      <c r="B5" s="23" t="s">
        <v>0</v>
      </c>
      <c r="C5" s="23"/>
      <c r="D5" s="23"/>
      <c r="E5" s="24" t="s">
        <v>1</v>
      </c>
      <c r="F5" s="23"/>
      <c r="G5" s="23"/>
      <c r="H5" s="23" t="s">
        <v>10</v>
      </c>
      <c r="I5" s="23"/>
      <c r="J5" s="23"/>
      <c r="K5" s="23" t="s">
        <v>14</v>
      </c>
      <c r="L5" s="23"/>
      <c r="M5" s="23"/>
      <c r="N5" s="23" t="s">
        <v>15</v>
      </c>
      <c r="O5" s="23"/>
      <c r="P5" s="23"/>
      <c r="Q5" s="23" t="s">
        <v>16</v>
      </c>
      <c r="R5" s="23"/>
      <c r="S5" s="23"/>
      <c r="T5" s="23" t="s">
        <v>17</v>
      </c>
      <c r="U5" s="23"/>
      <c r="V5" s="23"/>
      <c r="W5" s="23" t="s">
        <v>18</v>
      </c>
      <c r="X5" s="23"/>
      <c r="Y5" s="23"/>
      <c r="Z5" s="23" t="s">
        <v>19</v>
      </c>
      <c r="AA5" s="23"/>
      <c r="AB5" s="23"/>
      <c r="AC5" s="23" t="s">
        <v>20</v>
      </c>
      <c r="AD5" s="23"/>
      <c r="AE5" s="23"/>
    </row>
    <row r="6" spans="2:31" s="5" customFormat="1" ht="15" customHeight="1">
      <c r="B6" s="10" t="s">
        <v>11</v>
      </c>
      <c r="C6" s="11" t="s">
        <v>12</v>
      </c>
      <c r="D6" s="12" t="s">
        <v>13</v>
      </c>
      <c r="E6" s="10" t="s">
        <v>11</v>
      </c>
      <c r="F6" s="11" t="s">
        <v>12</v>
      </c>
      <c r="G6" s="12" t="s">
        <v>13</v>
      </c>
      <c r="H6" s="10" t="s">
        <v>11</v>
      </c>
      <c r="I6" s="11" t="s">
        <v>12</v>
      </c>
      <c r="J6" s="12" t="s">
        <v>13</v>
      </c>
      <c r="K6" s="10" t="s">
        <v>11</v>
      </c>
      <c r="L6" s="11" t="s">
        <v>12</v>
      </c>
      <c r="M6" s="12" t="s">
        <v>13</v>
      </c>
      <c r="N6" s="10" t="s">
        <v>11</v>
      </c>
      <c r="O6" s="11" t="s">
        <v>12</v>
      </c>
      <c r="P6" s="12" t="s">
        <v>13</v>
      </c>
      <c r="Q6" s="10" t="s">
        <v>11</v>
      </c>
      <c r="R6" s="11" t="s">
        <v>12</v>
      </c>
      <c r="S6" s="12" t="s">
        <v>13</v>
      </c>
      <c r="T6" s="11" t="s">
        <v>11</v>
      </c>
      <c r="U6" s="11" t="s">
        <v>12</v>
      </c>
      <c r="V6" s="12" t="s">
        <v>13</v>
      </c>
      <c r="W6" s="10" t="s">
        <v>11</v>
      </c>
      <c r="X6" s="11" t="s">
        <v>12</v>
      </c>
      <c r="Y6" s="12" t="s">
        <v>13</v>
      </c>
      <c r="Z6" s="10" t="s">
        <v>11</v>
      </c>
      <c r="AA6" s="11" t="s">
        <v>12</v>
      </c>
      <c r="AB6" s="12" t="s">
        <v>13</v>
      </c>
      <c r="AC6" s="11" t="s">
        <v>11</v>
      </c>
      <c r="AD6" s="11" t="s">
        <v>12</v>
      </c>
      <c r="AE6" s="12" t="s">
        <v>13</v>
      </c>
    </row>
    <row r="7" spans="1:31" ht="15" customHeight="1">
      <c r="A7" s="7" t="s">
        <v>9</v>
      </c>
      <c r="B7" s="13">
        <v>164.166666666667</v>
      </c>
      <c r="C7" s="14">
        <v>136.75</v>
      </c>
      <c r="D7" s="15">
        <f>SUM(B7:C7)</f>
        <v>300.91666666666697</v>
      </c>
      <c r="E7" s="19">
        <v>643</v>
      </c>
      <c r="F7" s="20">
        <v>641.75</v>
      </c>
      <c r="G7" s="21">
        <f>SUM(E7:F7)</f>
        <v>1284.75</v>
      </c>
      <c r="H7" s="19">
        <v>691.4166666666666</v>
      </c>
      <c r="I7" s="20">
        <v>797.1666666666666</v>
      </c>
      <c r="J7" s="21">
        <f>SUM(H7:I7)</f>
        <v>1488.5833333333333</v>
      </c>
      <c r="K7" s="13">
        <v>731.8333333333334</v>
      </c>
      <c r="L7" s="14">
        <v>893.25</v>
      </c>
      <c r="M7" s="15">
        <f>SUM(K7:L7)</f>
        <v>1625.0833333333335</v>
      </c>
      <c r="N7" s="13">
        <v>794.8333333333334</v>
      </c>
      <c r="O7" s="14">
        <v>1126.9166666666667</v>
      </c>
      <c r="P7" s="15">
        <f>SUM(N7:O7)</f>
        <v>1921.75</v>
      </c>
      <c r="Q7" s="19">
        <v>772</v>
      </c>
      <c r="R7" s="20">
        <v>1290.5</v>
      </c>
      <c r="S7" s="21">
        <f>SUM(Q7:R7)</f>
        <v>2062.5</v>
      </c>
      <c r="T7" s="19">
        <v>869.4166666666666</v>
      </c>
      <c r="U7" s="20">
        <v>1303.0833333333333</v>
      </c>
      <c r="V7" s="21">
        <f>SUM(T7:U7)</f>
        <v>2172.5</v>
      </c>
      <c r="W7" s="13">
        <v>801</v>
      </c>
      <c r="X7" s="14">
        <v>1051.8333333333333</v>
      </c>
      <c r="Y7" s="15">
        <f>SUM(W7:X7)</f>
        <v>1852.8333333333333</v>
      </c>
      <c r="Z7" s="13">
        <v>633.25</v>
      </c>
      <c r="AA7" s="14">
        <v>745.9166666666666</v>
      </c>
      <c r="AB7" s="15">
        <f>SUM(Z7:AA7)</f>
        <v>1379.1666666666665</v>
      </c>
      <c r="AC7" s="19">
        <v>317.75</v>
      </c>
      <c r="AD7" s="20">
        <v>487.25</v>
      </c>
      <c r="AE7" s="21">
        <f>SUM(AC7:AD7)</f>
        <v>805</v>
      </c>
    </row>
    <row r="8" spans="1:31" ht="15" customHeight="1">
      <c r="A8" s="8" t="s">
        <v>2</v>
      </c>
      <c r="B8" s="13">
        <v>96.91666666666667</v>
      </c>
      <c r="C8" s="14">
        <v>76.83333333333333</v>
      </c>
      <c r="D8" s="15">
        <f aca="true" t="shared" si="0" ref="D8:D14">SUM(B8:C8)</f>
        <v>173.75</v>
      </c>
      <c r="E8" s="13">
        <v>417.8333333333333</v>
      </c>
      <c r="F8" s="14">
        <v>356.0833333333333</v>
      </c>
      <c r="G8" s="15">
        <f aca="true" t="shared" si="1" ref="G8:G14">SUM(E8:F8)</f>
        <v>773.9166666666666</v>
      </c>
      <c r="H8" s="13">
        <v>493.3333333333333</v>
      </c>
      <c r="I8" s="14">
        <v>513.9166666666666</v>
      </c>
      <c r="J8" s="15">
        <f aca="true" t="shared" si="2" ref="J8:J14">SUM(H8:I8)</f>
        <v>1007.25</v>
      </c>
      <c r="K8" s="13">
        <v>572.9166666666666</v>
      </c>
      <c r="L8" s="14">
        <v>640.5</v>
      </c>
      <c r="M8" s="15">
        <f aca="true" t="shared" si="3" ref="M8:M14">SUM(K8:L8)</f>
        <v>1213.4166666666665</v>
      </c>
      <c r="N8" s="13">
        <v>640.8333333333334</v>
      </c>
      <c r="O8" s="14">
        <v>733.5</v>
      </c>
      <c r="P8" s="15">
        <f aca="true" t="shared" si="4" ref="P8:P14">SUM(N8:O8)</f>
        <v>1374.3333333333335</v>
      </c>
      <c r="Q8" s="13">
        <v>619.6666666666666</v>
      </c>
      <c r="R8" s="14">
        <v>684.3333333333334</v>
      </c>
      <c r="S8" s="15">
        <f aca="true" t="shared" si="5" ref="S8:S14">SUM(Q8:R8)</f>
        <v>1304</v>
      </c>
      <c r="T8" s="13">
        <v>719.1666666666666</v>
      </c>
      <c r="U8" s="14">
        <v>719.5833333333334</v>
      </c>
      <c r="V8" s="15">
        <f aca="true" t="shared" si="6" ref="V8:V14">SUM(T8:U8)</f>
        <v>1438.75</v>
      </c>
      <c r="W8" s="13">
        <v>550.9166666666666</v>
      </c>
      <c r="X8" s="14">
        <v>601.9166666666666</v>
      </c>
      <c r="Y8" s="15">
        <f aca="true" t="shared" si="7" ref="Y8:Y14">SUM(W8:X8)</f>
        <v>1152.8333333333333</v>
      </c>
      <c r="Z8" s="13">
        <v>488.5</v>
      </c>
      <c r="AA8" s="14">
        <v>478</v>
      </c>
      <c r="AB8" s="15">
        <f aca="true" t="shared" si="8" ref="AB8:AB14">SUM(Z8:AA8)</f>
        <v>966.5</v>
      </c>
      <c r="AC8" s="13">
        <v>241.16666666666666</v>
      </c>
      <c r="AD8" s="14">
        <v>345.9166666666667</v>
      </c>
      <c r="AE8" s="15">
        <f aca="true" t="shared" si="9" ref="AE8:AE14">SUM(AC8:AD8)</f>
        <v>587.0833333333334</v>
      </c>
    </row>
    <row r="9" spans="1:31" ht="15" customHeight="1">
      <c r="A9" s="8" t="s">
        <v>3</v>
      </c>
      <c r="B9" s="13">
        <v>26.416666666666668</v>
      </c>
      <c r="C9" s="14">
        <v>20.583333333333332</v>
      </c>
      <c r="D9" s="15">
        <f t="shared" si="0"/>
        <v>47</v>
      </c>
      <c r="E9" s="13">
        <v>139.5</v>
      </c>
      <c r="F9" s="14">
        <v>155.58333333333334</v>
      </c>
      <c r="G9" s="15">
        <f t="shared" si="1"/>
        <v>295.08333333333337</v>
      </c>
      <c r="H9" s="13">
        <v>314.3333333333333</v>
      </c>
      <c r="I9" s="14">
        <v>413</v>
      </c>
      <c r="J9" s="15">
        <f t="shared" si="2"/>
        <v>727.3333333333333</v>
      </c>
      <c r="K9" s="13">
        <v>413.6666666666667</v>
      </c>
      <c r="L9" s="14">
        <v>506.5833333333333</v>
      </c>
      <c r="M9" s="15">
        <f t="shared" si="3"/>
        <v>920.25</v>
      </c>
      <c r="N9" s="13">
        <v>420.25</v>
      </c>
      <c r="O9" s="14">
        <v>554.9166666666666</v>
      </c>
      <c r="P9" s="15">
        <f t="shared" si="4"/>
        <v>975.1666666666666</v>
      </c>
      <c r="Q9" s="13">
        <v>401.8333333333333</v>
      </c>
      <c r="R9" s="14">
        <v>513</v>
      </c>
      <c r="S9" s="15">
        <f t="shared" si="5"/>
        <v>914.8333333333333</v>
      </c>
      <c r="T9" s="13">
        <v>473.5833333333333</v>
      </c>
      <c r="U9" s="14">
        <v>530.3333333333334</v>
      </c>
      <c r="V9" s="15">
        <f t="shared" si="6"/>
        <v>1003.9166666666667</v>
      </c>
      <c r="W9" s="13">
        <v>378</v>
      </c>
      <c r="X9" s="14">
        <v>510.5833333333333</v>
      </c>
      <c r="Y9" s="15">
        <f t="shared" si="7"/>
        <v>888.5833333333333</v>
      </c>
      <c r="Z9" s="13">
        <v>329.75</v>
      </c>
      <c r="AA9" s="14">
        <v>376.6666666666667</v>
      </c>
      <c r="AB9" s="15">
        <f t="shared" si="8"/>
        <v>706.4166666666667</v>
      </c>
      <c r="AC9" s="13">
        <v>232.25</v>
      </c>
      <c r="AD9" s="14">
        <v>273.1666666666667</v>
      </c>
      <c r="AE9" s="15">
        <f t="shared" si="9"/>
        <v>505.4166666666667</v>
      </c>
    </row>
    <row r="10" spans="1:31" ht="15" customHeight="1">
      <c r="A10" s="8" t="s">
        <v>4</v>
      </c>
      <c r="B10" s="13">
        <v>179.41666666666666</v>
      </c>
      <c r="C10" s="14">
        <v>157.75</v>
      </c>
      <c r="D10" s="15">
        <f t="shared" si="0"/>
        <v>337.16666666666663</v>
      </c>
      <c r="E10" s="13">
        <v>779.0833333333334</v>
      </c>
      <c r="F10" s="14">
        <v>715.3333333333334</v>
      </c>
      <c r="G10" s="15">
        <f t="shared" si="1"/>
        <v>1494.4166666666667</v>
      </c>
      <c r="H10" s="13">
        <v>858.6666666666666</v>
      </c>
      <c r="I10" s="14">
        <v>877</v>
      </c>
      <c r="J10" s="15">
        <f t="shared" si="2"/>
        <v>1735.6666666666665</v>
      </c>
      <c r="K10" s="13">
        <v>943.5</v>
      </c>
      <c r="L10" s="14">
        <v>961.0833333333334</v>
      </c>
      <c r="M10" s="15">
        <f t="shared" si="3"/>
        <v>1904.5833333333335</v>
      </c>
      <c r="N10" s="13">
        <v>1043</v>
      </c>
      <c r="O10" s="14">
        <v>1163.6666666666667</v>
      </c>
      <c r="P10" s="15">
        <f t="shared" si="4"/>
        <v>2206.666666666667</v>
      </c>
      <c r="Q10" s="13">
        <v>952.8333333333334</v>
      </c>
      <c r="R10" s="14">
        <v>1071.3333333333333</v>
      </c>
      <c r="S10" s="15">
        <f t="shared" si="5"/>
        <v>2024.1666666666665</v>
      </c>
      <c r="T10" s="13">
        <v>992.6666666666666</v>
      </c>
      <c r="U10" s="14">
        <v>1192.75</v>
      </c>
      <c r="V10" s="15">
        <f t="shared" si="6"/>
        <v>2185.4166666666665</v>
      </c>
      <c r="W10" s="13">
        <v>945.5833333333334</v>
      </c>
      <c r="X10" s="14">
        <v>1058.25</v>
      </c>
      <c r="Y10" s="15">
        <f t="shared" si="7"/>
        <v>2003.8333333333335</v>
      </c>
      <c r="Z10" s="13">
        <v>845.6666666666666</v>
      </c>
      <c r="AA10" s="14">
        <v>924.5833333333334</v>
      </c>
      <c r="AB10" s="15">
        <f t="shared" si="8"/>
        <v>1770.25</v>
      </c>
      <c r="AC10" s="13">
        <v>458.5833333333333</v>
      </c>
      <c r="AD10" s="14">
        <v>604.75</v>
      </c>
      <c r="AE10" s="15">
        <f t="shared" si="9"/>
        <v>1063.3333333333333</v>
      </c>
    </row>
    <row r="11" spans="1:31" ht="15" customHeight="1">
      <c r="A11" s="8" t="s">
        <v>5</v>
      </c>
      <c r="B11" s="13">
        <v>49.75</v>
      </c>
      <c r="C11" s="14">
        <v>43.5</v>
      </c>
      <c r="D11" s="15">
        <f t="shared" si="0"/>
        <v>93.25</v>
      </c>
      <c r="E11" s="13">
        <v>249.5</v>
      </c>
      <c r="F11" s="14">
        <v>261.5833333333333</v>
      </c>
      <c r="G11" s="15">
        <f t="shared" si="1"/>
        <v>511.0833333333333</v>
      </c>
      <c r="H11" s="13">
        <v>347.1666666666667</v>
      </c>
      <c r="I11" s="14">
        <v>429.25</v>
      </c>
      <c r="J11" s="15">
        <f t="shared" si="2"/>
        <v>776.4166666666667</v>
      </c>
      <c r="K11" s="13">
        <v>380</v>
      </c>
      <c r="L11" s="14">
        <v>412.5</v>
      </c>
      <c r="M11" s="15">
        <f t="shared" si="3"/>
        <v>792.5</v>
      </c>
      <c r="N11" s="13">
        <v>413.25</v>
      </c>
      <c r="O11" s="14">
        <v>456.4166666666667</v>
      </c>
      <c r="P11" s="15">
        <f t="shared" si="4"/>
        <v>869.6666666666667</v>
      </c>
      <c r="Q11" s="13">
        <v>458.4166666666667</v>
      </c>
      <c r="R11" s="14">
        <v>515.1666666666666</v>
      </c>
      <c r="S11" s="15">
        <f t="shared" si="5"/>
        <v>973.5833333333333</v>
      </c>
      <c r="T11" s="13">
        <v>493</v>
      </c>
      <c r="U11" s="14">
        <v>580</v>
      </c>
      <c r="V11" s="15">
        <f t="shared" si="6"/>
        <v>1073</v>
      </c>
      <c r="W11" s="13">
        <v>441.3333333333333</v>
      </c>
      <c r="X11" s="14">
        <v>480.25</v>
      </c>
      <c r="Y11" s="15">
        <f t="shared" si="7"/>
        <v>921.5833333333333</v>
      </c>
      <c r="Z11" s="13">
        <v>355.4166666666667</v>
      </c>
      <c r="AA11" s="14">
        <v>374.5</v>
      </c>
      <c r="AB11" s="15">
        <f t="shared" si="8"/>
        <v>729.9166666666667</v>
      </c>
      <c r="AC11" s="13">
        <v>203.75</v>
      </c>
      <c r="AD11" s="14">
        <v>270.75</v>
      </c>
      <c r="AE11" s="15">
        <f t="shared" si="9"/>
        <v>474.5</v>
      </c>
    </row>
    <row r="12" spans="1:31" ht="15" customHeight="1">
      <c r="A12" s="8" t="s">
        <v>6</v>
      </c>
      <c r="B12" s="13">
        <v>116.83333333333333</v>
      </c>
      <c r="C12" s="14">
        <v>109.08333333333333</v>
      </c>
      <c r="D12" s="15">
        <f t="shared" si="0"/>
        <v>225.91666666666666</v>
      </c>
      <c r="E12" s="13">
        <v>459.5</v>
      </c>
      <c r="F12" s="14">
        <v>491.6666666666667</v>
      </c>
      <c r="G12" s="15">
        <f t="shared" si="1"/>
        <v>951.1666666666667</v>
      </c>
      <c r="H12" s="13">
        <v>566.8333333333334</v>
      </c>
      <c r="I12" s="14">
        <v>591.5833333333334</v>
      </c>
      <c r="J12" s="15">
        <f t="shared" si="2"/>
        <v>1158.4166666666667</v>
      </c>
      <c r="K12" s="13">
        <v>619.6666666666666</v>
      </c>
      <c r="L12" s="14">
        <v>677.1666666666666</v>
      </c>
      <c r="M12" s="15">
        <f t="shared" si="3"/>
        <v>1296.8333333333333</v>
      </c>
      <c r="N12" s="13">
        <v>720.1666666666666</v>
      </c>
      <c r="O12" s="14">
        <v>767.25</v>
      </c>
      <c r="P12" s="15">
        <f t="shared" si="4"/>
        <v>1487.4166666666665</v>
      </c>
      <c r="Q12" s="13">
        <v>644.5</v>
      </c>
      <c r="R12" s="14">
        <v>736.8333333333334</v>
      </c>
      <c r="S12" s="15">
        <f t="shared" si="5"/>
        <v>1381.3333333333335</v>
      </c>
      <c r="T12" s="13">
        <v>725.75</v>
      </c>
      <c r="U12" s="14">
        <v>837.9166666666666</v>
      </c>
      <c r="V12" s="15">
        <f t="shared" si="6"/>
        <v>1563.6666666666665</v>
      </c>
      <c r="W12" s="13">
        <v>658.1666666666666</v>
      </c>
      <c r="X12" s="14">
        <v>702.0833333333334</v>
      </c>
      <c r="Y12" s="15">
        <f t="shared" si="7"/>
        <v>1360.25</v>
      </c>
      <c r="Z12" s="13">
        <v>502.5</v>
      </c>
      <c r="AA12" s="14">
        <v>548.75</v>
      </c>
      <c r="AB12" s="15">
        <f t="shared" si="8"/>
        <v>1051.25</v>
      </c>
      <c r="AC12" s="13">
        <v>286.6666666666667</v>
      </c>
      <c r="AD12" s="14">
        <v>331.75</v>
      </c>
      <c r="AE12" s="15">
        <f t="shared" si="9"/>
        <v>618.4166666666667</v>
      </c>
    </row>
    <row r="13" spans="1:31" ht="15" customHeight="1">
      <c r="A13" s="8" t="s">
        <v>7</v>
      </c>
      <c r="B13" s="13">
        <v>138.91666666666666</v>
      </c>
      <c r="C13" s="14">
        <v>106.16666666666667</v>
      </c>
      <c r="D13" s="15">
        <f t="shared" si="0"/>
        <v>245.08333333333331</v>
      </c>
      <c r="E13" s="13">
        <v>606</v>
      </c>
      <c r="F13" s="14">
        <v>539.6666666666666</v>
      </c>
      <c r="G13" s="15">
        <f t="shared" si="1"/>
        <v>1145.6666666666665</v>
      </c>
      <c r="H13" s="13">
        <v>673.8333333333334</v>
      </c>
      <c r="I13" s="14">
        <v>790.75</v>
      </c>
      <c r="J13" s="15">
        <f t="shared" si="2"/>
        <v>1464.5833333333335</v>
      </c>
      <c r="K13" s="13">
        <v>693.4166666666666</v>
      </c>
      <c r="L13" s="14">
        <v>845.25</v>
      </c>
      <c r="M13" s="15">
        <f t="shared" si="3"/>
        <v>1538.6666666666665</v>
      </c>
      <c r="N13" s="13">
        <v>680.5833333333334</v>
      </c>
      <c r="O13" s="14">
        <v>902.5</v>
      </c>
      <c r="P13" s="15">
        <f t="shared" si="4"/>
        <v>1583.0833333333335</v>
      </c>
      <c r="Q13" s="13">
        <v>652.25</v>
      </c>
      <c r="R13" s="14">
        <v>962.5833333333334</v>
      </c>
      <c r="S13" s="15">
        <f t="shared" si="5"/>
        <v>1614.8333333333335</v>
      </c>
      <c r="T13" s="13">
        <v>687.1666666666666</v>
      </c>
      <c r="U13" s="14">
        <v>1104.6666666666667</v>
      </c>
      <c r="V13" s="15">
        <f t="shared" si="6"/>
        <v>1791.8333333333335</v>
      </c>
      <c r="W13" s="13">
        <v>716.1666666666666</v>
      </c>
      <c r="X13" s="14">
        <v>1063.1666666666667</v>
      </c>
      <c r="Y13" s="15">
        <f t="shared" si="7"/>
        <v>1779.3333333333335</v>
      </c>
      <c r="Z13" s="13">
        <v>703.8333333333334</v>
      </c>
      <c r="AA13" s="14">
        <v>968</v>
      </c>
      <c r="AB13" s="15">
        <f t="shared" si="8"/>
        <v>1671.8333333333335</v>
      </c>
      <c r="AC13" s="13">
        <v>384.25</v>
      </c>
      <c r="AD13" s="14">
        <v>579.4166666666666</v>
      </c>
      <c r="AE13" s="15">
        <f t="shared" si="9"/>
        <v>963.6666666666666</v>
      </c>
    </row>
    <row r="14" spans="1:31" ht="15" customHeight="1">
      <c r="A14" s="9" t="s">
        <v>8</v>
      </c>
      <c r="B14" s="16">
        <v>48.666666666666664</v>
      </c>
      <c r="C14" s="17">
        <v>38.416666666666664</v>
      </c>
      <c r="D14" s="18">
        <f t="shared" si="0"/>
        <v>87.08333333333333</v>
      </c>
      <c r="E14" s="16">
        <v>238.25</v>
      </c>
      <c r="F14" s="17">
        <v>236.66666666666666</v>
      </c>
      <c r="G14" s="18">
        <f t="shared" si="1"/>
        <v>474.91666666666663</v>
      </c>
      <c r="H14" s="16">
        <v>367.1666666666667</v>
      </c>
      <c r="I14" s="17">
        <v>440.6666666666667</v>
      </c>
      <c r="J14" s="18">
        <f t="shared" si="2"/>
        <v>807.8333333333334</v>
      </c>
      <c r="K14" s="16">
        <v>420.5</v>
      </c>
      <c r="L14" s="17">
        <v>506.5</v>
      </c>
      <c r="M14" s="18">
        <f t="shared" si="3"/>
        <v>927</v>
      </c>
      <c r="N14" s="16">
        <v>479</v>
      </c>
      <c r="O14" s="17">
        <v>622.5</v>
      </c>
      <c r="P14" s="18">
        <f t="shared" si="4"/>
        <v>1101.5</v>
      </c>
      <c r="Q14" s="16">
        <v>474.4166666666667</v>
      </c>
      <c r="R14" s="17">
        <v>664.75</v>
      </c>
      <c r="S14" s="18">
        <f t="shared" si="5"/>
        <v>1139.1666666666667</v>
      </c>
      <c r="T14" s="16">
        <v>520.3333333333334</v>
      </c>
      <c r="U14" s="17">
        <v>696.25</v>
      </c>
      <c r="V14" s="18">
        <f t="shared" si="6"/>
        <v>1216.5833333333335</v>
      </c>
      <c r="W14" s="16">
        <v>474.4166666666667</v>
      </c>
      <c r="X14" s="17">
        <v>572.25</v>
      </c>
      <c r="Y14" s="18">
        <f t="shared" si="7"/>
        <v>1046.6666666666667</v>
      </c>
      <c r="Z14" s="16">
        <v>378.1666666666667</v>
      </c>
      <c r="AA14" s="17">
        <v>465.8333333333333</v>
      </c>
      <c r="AB14" s="18">
        <f t="shared" si="8"/>
        <v>844</v>
      </c>
      <c r="AC14" s="16">
        <v>229.16666666666666</v>
      </c>
      <c r="AD14" s="17">
        <v>317.4166666666667</v>
      </c>
      <c r="AE14" s="18">
        <f t="shared" si="9"/>
        <v>546.5833333333334</v>
      </c>
    </row>
    <row r="15" spans="2:31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ht="12" customHeight="1"/>
    <row r="17" spans="1:31" s="2" customFormat="1" ht="12.75">
      <c r="A17" s="22" t="s">
        <v>21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</sheetData>
  <sheetProtection/>
  <mergeCells count="10">
    <mergeCell ref="Z5:AB5"/>
    <mergeCell ref="W5:Y5"/>
    <mergeCell ref="AC5:AE5"/>
    <mergeCell ref="B5:D5"/>
    <mergeCell ref="E5:G5"/>
    <mergeCell ref="H5:J5"/>
    <mergeCell ref="K5:M5"/>
    <mergeCell ref="T5:V5"/>
    <mergeCell ref="Q5:S5"/>
    <mergeCell ref="N5:P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Juan Carlos Guerra Gonzalez</cp:lastModifiedBy>
  <cp:lastPrinted>2015-07-23T11:57:52Z</cp:lastPrinted>
  <dcterms:created xsi:type="dcterms:W3CDTF">1996-11-27T10:00:04Z</dcterms:created>
  <dcterms:modified xsi:type="dcterms:W3CDTF">2016-01-29T09:02:18Z</dcterms:modified>
  <cp:category/>
  <cp:version/>
  <cp:contentType/>
  <cp:contentStatus/>
</cp:coreProperties>
</file>