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<sst xmlns="http://schemas.openxmlformats.org/spreadsheetml/2006/main" count="12" uniqueCount="12">
  <si>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Años</t>
  </si>
  <si>
    <t>Var. 11/10</t>
  </si>
  <si>
    <t>Var. 12/11</t>
  </si>
  <si>
    <t>Var. 13/12</t>
  </si>
  <si>
    <t>Var. 14/13</t>
  </si>
  <si>
    <t>Media Anual Período (2010-2014)</t>
  </si>
  <si>
    <t>11.2.5.1. EVOLUCIÓN  GENERAL DE LOS VOLÚMENES COMERCIALIZADOS (KILOGRAMOS). 2010-2014.</t>
  </si>
  <si>
    <t xml:space="preserve">Hortalizas, frutas y patatas </t>
  </si>
  <si>
    <t xml:space="preserve">Pescado y marisco </t>
  </si>
  <si>
    <t xml:space="preserve">Mercado polivalente: huevos, recova y polivalente </t>
  </si>
  <si>
    <t xml:space="preserve">Matadero </t>
  </si>
  <si>
    <t>FUENTE: MERCASEVILLA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</si>
</sst>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2" fillId="0" borderId="14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2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A25" sqref="A25"/>
    </sheetView>
  </sheetViews>
  <sheetFormatPr defaultColWidth="11.421875" defaultRowHeight="12.75"/>
  <cols>
    <col min="1" max="1" width="31.00390625" style="0" customWidth="1"/>
    <col min="2" max="5" width="14.7109375" style="0" customWidth="1"/>
  </cols>
  <sheetData>
    <row r="1" ht="15.75">
      <c r="A1" s="2" t="s">
        <v>6</v>
      </c>
    </row>
    <row r="4" spans="1:5" ht="51">
      <c r="A4" s="4" t="s">
        <v>0</v>
      </c>
      <c r="B4" s="5" t="s">
        <v>7</v>
      </c>
      <c r="C4" s="5" t="s">
        <v>8</v>
      </c>
      <c r="D4" s="5" t="s">
        <v>9</v>
      </c>
      <c r="E4" s="17" t="s">
        <v>10</v>
      </c>
    </row>
    <row r="5" spans="1:5" ht="12.75">
      <c r="A5" s="6"/>
      <c r="B5" s="3"/>
      <c r="C5" s="3"/>
      <c r="D5" s="3"/>
      <c r="E5" s="7"/>
    </row>
    <row r="6" spans="1:5" ht="12.75">
      <c r="A6" s="8">
        <v>2010</v>
      </c>
      <c r="B6" s="18">
        <v>249704822</v>
      </c>
      <c r="C6" s="18">
        <v>22606173</v>
      </c>
      <c r="D6" s="18">
        <v>55598660</v>
      </c>
      <c r="E6" s="19">
        <v>84793</v>
      </c>
    </row>
    <row r="7" spans="1:5" ht="12.75">
      <c r="A7" s="8">
        <v>2011</v>
      </c>
      <c r="B7" s="18">
        <v>239493205</v>
      </c>
      <c r="C7" s="18">
        <v>21622055</v>
      </c>
      <c r="D7" s="18">
        <v>51410200</v>
      </c>
      <c r="E7" s="19">
        <v>100379</v>
      </c>
    </row>
    <row r="8" spans="1:5" ht="12.75">
      <c r="A8" s="8">
        <v>2012</v>
      </c>
      <c r="B8" s="18">
        <v>235739328</v>
      </c>
      <c r="C8" s="18">
        <v>19973162</v>
      </c>
      <c r="D8" s="18">
        <v>49556100</v>
      </c>
      <c r="E8" s="19">
        <v>100379</v>
      </c>
    </row>
    <row r="9" spans="1:5" ht="12.75">
      <c r="A9" s="8">
        <v>2013</v>
      </c>
      <c r="B9" s="18">
        <v>234061571</v>
      </c>
      <c r="C9" s="18">
        <v>18979783</v>
      </c>
      <c r="D9" s="18">
        <v>49627600</v>
      </c>
      <c r="E9" s="19">
        <v>43924</v>
      </c>
    </row>
    <row r="10" spans="1:5" ht="12.75">
      <c r="A10" s="8">
        <v>2014</v>
      </c>
      <c r="B10" s="18">
        <v>227840654</v>
      </c>
      <c r="C10" s="18">
        <v>27411300</v>
      </c>
      <c r="D10" s="18">
        <v>47537380</v>
      </c>
      <c r="E10" s="20">
        <v>72682</v>
      </c>
    </row>
    <row r="11" spans="1:5" ht="12.75">
      <c r="A11" s="8"/>
      <c r="B11" s="11"/>
      <c r="C11" s="11"/>
      <c r="D11" s="11"/>
      <c r="E11" s="12"/>
    </row>
    <row r="12" spans="1:5" ht="12.75">
      <c r="A12" s="9" t="s">
        <v>1</v>
      </c>
      <c r="B12" s="13">
        <f>((B7/B6)-1)*100</f>
        <v>-4.089475292551614</v>
      </c>
      <c r="C12" s="13">
        <f>((C7/C6)-1)*100</f>
        <v>-4.353315353288679</v>
      </c>
      <c r="D12" s="13">
        <f>((D7/D6)-1)*100</f>
        <v>-7.533382998798888</v>
      </c>
      <c r="E12" s="14">
        <f>((E7/E6)-1)*100</f>
        <v>18.381234300001182</v>
      </c>
    </row>
    <row r="13" spans="1:5" ht="12.75">
      <c r="A13" s="9" t="s">
        <v>2</v>
      </c>
      <c r="B13" s="13">
        <f aca="true" t="shared" si="0" ref="B13:E15">((B8/B7)-1)*100</f>
        <v>-1.5674252636938113</v>
      </c>
      <c r="C13" s="13">
        <f t="shared" si="0"/>
        <v>-7.625977271818063</v>
      </c>
      <c r="D13" s="13">
        <f t="shared" si="0"/>
        <v>-3.606482760230456</v>
      </c>
      <c r="E13" s="14">
        <f t="shared" si="0"/>
        <v>0</v>
      </c>
    </row>
    <row r="14" spans="1:5" ht="12.75">
      <c r="A14" s="9" t="s">
        <v>3</v>
      </c>
      <c r="B14" s="13">
        <f t="shared" si="0"/>
        <v>-0.7117000859525602</v>
      </c>
      <c r="C14" s="13">
        <f t="shared" si="0"/>
        <v>-4.97356903228442</v>
      </c>
      <c r="D14" s="13">
        <f t="shared" si="0"/>
        <v>0.1442809260615796</v>
      </c>
      <c r="E14" s="14">
        <f t="shared" si="0"/>
        <v>-56.24184341346298</v>
      </c>
    </row>
    <row r="15" spans="1:5" ht="12.75">
      <c r="A15" s="8" t="s">
        <v>4</v>
      </c>
      <c r="B15" s="13">
        <f>((B10/B9)-1)*100</f>
        <v>-2.6578122044647823</v>
      </c>
      <c r="C15" s="13">
        <f t="shared" si="0"/>
        <v>44.42367439079784</v>
      </c>
      <c r="D15" s="13">
        <f t="shared" si="0"/>
        <v>-4.211809557584889</v>
      </c>
      <c r="E15" s="14">
        <f t="shared" si="0"/>
        <v>65.47217921865041</v>
      </c>
    </row>
    <row r="16" spans="1:5" ht="12.75">
      <c r="A16" s="9"/>
      <c r="B16" s="13"/>
      <c r="C16" s="13"/>
      <c r="D16" s="13"/>
      <c r="E16" s="14"/>
    </row>
    <row r="17" spans="1:5" ht="12.75">
      <c r="A17" s="10" t="s">
        <v>5</v>
      </c>
      <c r="B17" s="15">
        <f>AVERAGE(B6:B10)</f>
        <v>237367916</v>
      </c>
      <c r="C17" s="15">
        <f>AVERAGE(C6:C10)</f>
        <v>22118494.6</v>
      </c>
      <c r="D17" s="15">
        <f>AVERAGE(D6:D10)</f>
        <v>50745988</v>
      </c>
      <c r="E17" s="16">
        <f>AVERAGE(E6:E10)</f>
        <v>80431.4</v>
      </c>
    </row>
    <row r="20" spans="1:5" ht="12.75">
      <c r="A20" s="21" t="s">
        <v>11</v>
      </c>
      <c r="B20" s="1"/>
      <c r="C20" s="1"/>
      <c r="D20" s="1"/>
      <c r="E20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dcterms:created xsi:type="dcterms:W3CDTF">1999-04-05T11:05:42Z</dcterms:created>
  <dcterms:modified xsi:type="dcterms:W3CDTF">2015-08-05T07:22:58Z</dcterms:modified>
  <cp:category/>
  <cp:version/>
  <cp:contentType/>
  <cp:contentStatus/>
</cp:coreProperties>
</file>